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\Desktop\lcf1680-aula-r\"/>
    </mc:Choice>
  </mc:AlternateContent>
  <xr:revisionPtr revIDLastSave="0" documentId="13_ncr:1_{A0AAF646-2B91-4370-85F5-4D909A1563BD}" xr6:coauthVersionLast="47" xr6:coauthVersionMax="47" xr10:uidLastSave="{00000000-0000-0000-0000-000000000000}"/>
  <bookViews>
    <workbookView xWindow="-108" yWindow="-108" windowWidth="23256" windowHeight="12456" xr2:uid="{395BD25E-DCBC-4722-B07A-3B4DBC26D057}"/>
  </bookViews>
  <sheets>
    <sheet name="Parcel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H5" i="1"/>
  <c r="H4" i="1"/>
  <c r="H3" i="1"/>
  <c r="H2" i="1"/>
  <c r="G9" i="1"/>
  <c r="G8" i="1"/>
  <c r="G7" i="1"/>
  <c r="G6" i="1"/>
  <c r="G5" i="1"/>
  <c r="G4" i="1"/>
  <c r="G3" i="1"/>
  <c r="F9" i="1"/>
  <c r="F8" i="1"/>
  <c r="F7" i="1"/>
  <c r="F6" i="1"/>
  <c r="F5" i="1"/>
  <c r="F4" i="1"/>
  <c r="F3" i="1"/>
  <c r="F2" i="1"/>
  <c r="C2" i="1"/>
</calcChain>
</file>

<file path=xl/sharedStrings.xml><?xml version="1.0" encoding="utf-8"?>
<sst xmlns="http://schemas.openxmlformats.org/spreadsheetml/2006/main" count="9" uniqueCount="9">
  <si>
    <t>Idade 1</t>
  </si>
  <si>
    <t>MHDOM</t>
  </si>
  <si>
    <t>S</t>
  </si>
  <si>
    <t>G1</t>
  </si>
  <si>
    <t>V2</t>
  </si>
  <si>
    <t>Idade 2</t>
  </si>
  <si>
    <t>ICA</t>
  </si>
  <si>
    <t>IMA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</si>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</sst>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2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19C32-8727-42F2-B760-45D753217C68}">
  <dimension ref="A1:H9"/>
  <sheetViews>
    <sheetView tabSelected="1" workbookViewId="0"/>
  </sheetViews>
  <sheetFormatPr defaultRowHeight="14.4" x14ac:dyDescent="0.3"/>
  <cols>
    <col min="6" max="6" width="12.44140625" bestFit="1" customWidth="1"/>
    <col min="7" max="8" width="11.441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7</v>
      </c>
    </row>
    <row r="2" spans="1:8" x14ac:dyDescent="0.3">
      <c r="A2">
        <v>3</v>
      </c>
      <c r="B2">
        <v>21</v>
      </c>
      <c r="C2">
        <f>EXP( LOG(B2) + 1.665* ( (1/E2) - (1/5)) )</f>
        <v>14.213884871745726</v>
      </c>
      <c r="D2">
        <v>12</v>
      </c>
      <c r="E2">
        <v>1</v>
      </c>
      <c r="F2" s="2">
        <f xml:space="preserve"> EXP( 1.7232 + 0.0196 *C$2 - 2.0369 * (1/E2) + 4.1049 * ( 1 - (A$2/E2)) ) * D$2^(1.1648*(A$2/E2))</f>
        <v>1.5501472718360945</v>
      </c>
      <c r="G2" s="3" t="s">
        <v>8</v>
      </c>
      <c r="H2" s="2">
        <f>F2/E2</f>
        <v>1.5501472718360945</v>
      </c>
    </row>
    <row r="3" spans="1:8" x14ac:dyDescent="0.3">
      <c r="E3">
        <v>2</v>
      </c>
      <c r="F3" s="2">
        <f t="shared" ref="F3:F9" si="0" xml:space="preserve"> EXP( 1.7232 + 0.0196 *C$2 - 2.0369 * (1/E3) + 4.1049 * ( 1 - (A$2/E3)) ) * D$2^(1.1648*(A$2/E3))</f>
        <v>26.377755017892518</v>
      </c>
      <c r="G3" s="2">
        <f>F3-F2</f>
        <v>24.827607746056422</v>
      </c>
      <c r="H3" s="2">
        <f t="shared" ref="H3:H9" si="1">F3/E3</f>
        <v>13.188877508946259</v>
      </c>
    </row>
    <row r="4" spans="1:8" x14ac:dyDescent="0.3">
      <c r="E4">
        <v>3</v>
      </c>
      <c r="F4" s="2">
        <f t="shared" si="0"/>
        <v>67.846292520262452</v>
      </c>
      <c r="G4" s="2">
        <f t="shared" ref="G4:G9" si="2">F4-F3</f>
        <v>41.468537502369934</v>
      </c>
      <c r="H4" s="2">
        <f t="shared" si="1"/>
        <v>22.615430840087484</v>
      </c>
    </row>
    <row r="5" spans="1:8" x14ac:dyDescent="0.3">
      <c r="E5">
        <v>4</v>
      </c>
      <c r="F5" s="2">
        <f t="shared" si="0"/>
        <v>108.81036459877512</v>
      </c>
      <c r="G5" s="2">
        <f t="shared" si="2"/>
        <v>40.964072078512672</v>
      </c>
      <c r="H5" s="2">
        <f t="shared" si="1"/>
        <v>27.202591149693781</v>
      </c>
    </row>
    <row r="6" spans="1:8" x14ac:dyDescent="0.3">
      <c r="E6">
        <v>5</v>
      </c>
      <c r="F6" s="2">
        <f t="shared" si="0"/>
        <v>144.46304095362817</v>
      </c>
      <c r="G6" s="2">
        <f t="shared" si="2"/>
        <v>35.652676354853043</v>
      </c>
      <c r="H6" s="2">
        <f t="shared" si="1"/>
        <v>28.892608190725632</v>
      </c>
    </row>
    <row r="7" spans="1:8" x14ac:dyDescent="0.3">
      <c r="E7">
        <v>6</v>
      </c>
      <c r="F7" s="2">
        <f t="shared" si="0"/>
        <v>174.50762605167284</v>
      </c>
      <c r="G7" s="2">
        <f t="shared" si="2"/>
        <v>30.044585098044678</v>
      </c>
      <c r="H7" s="2">
        <f t="shared" si="1"/>
        <v>29.084604341945475</v>
      </c>
    </row>
    <row r="8" spans="1:8" x14ac:dyDescent="0.3">
      <c r="E8">
        <v>7</v>
      </c>
      <c r="F8" s="2">
        <f t="shared" si="0"/>
        <v>199.72251369161998</v>
      </c>
      <c r="G8" s="2">
        <f t="shared" si="2"/>
        <v>25.214887639947136</v>
      </c>
      <c r="H8" s="2">
        <f t="shared" si="1"/>
        <v>28.531787670231427</v>
      </c>
    </row>
    <row r="9" spans="1:8" x14ac:dyDescent="0.3">
      <c r="E9">
        <v>8</v>
      </c>
      <c r="F9" s="2">
        <f t="shared" si="0"/>
        <v>220.99705333733019</v>
      </c>
      <c r="G9" s="2">
        <f t="shared" si="2"/>
        <v>21.274539645710206</v>
      </c>
      <c r="H9" s="2">
        <f t="shared" si="1"/>
        <v>27.624631667166273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Parcela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</dc:creator>
  <cp:lastModifiedBy>sai</cp:lastModifiedBy>
  <dcterms:created xsi:type="dcterms:W3CDTF">2026-09-03T13:39:22Z</dcterms:created>
  <dcterms:modified xsi:type="dcterms:W3CDTF">2026-09-03T13:52:17Z</dcterms:modified>
</cp:coreProperties>
</file>