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  <sheet state="visible" name="Página2" sheetId="2" r:id="rId5"/>
  </sheets>
  <definedNames/>
  <calcPr/>
</workbook>
</file>

<file path=xl/sharedStrings.xml><?xml version="1.0" encoding="utf-8"?>
<sst xmlns="http://schemas.openxmlformats.org/spreadsheetml/2006/main" count="133" uniqueCount="46">
  <si>
    <t>Parcela</t>
  </si>
  <si>
    <t>Área da parcela</t>
  </si>
  <si>
    <t>Número de Árvores</t>
  </si>
  <si>
    <t>Número de Árvores por Ha</t>
  </si>
  <si>
    <t>Área Basal DAP &gt;= 20 cm (m2/ha)</t>
  </si>
  <si>
    <t>DAP médio (cm)</t>
  </si>
  <si>
    <t>Produção (m3/ha)</t>
  </si>
  <si>
    <t>Área Basal DAP &gt;= 50 cm (m2/ha)</t>
  </si>
  <si>
    <t>Árvores/ha</t>
  </si>
  <si>
    <t>xi</t>
  </si>
  <si>
    <t>yi</t>
  </si>
  <si>
    <t>xi²</t>
  </si>
  <si>
    <t>yi²</t>
  </si>
  <si>
    <t>xi yi</t>
  </si>
  <si>
    <t>(xi - mu_x)²</t>
  </si>
  <si>
    <t>(yi - mu_y)²</t>
  </si>
  <si>
    <t>DAP Médio</t>
  </si>
  <si>
    <t>N</t>
  </si>
  <si>
    <t>n</t>
  </si>
  <si>
    <t>mu_x</t>
  </si>
  <si>
    <t>m2/ha</t>
  </si>
  <si>
    <t>mu_y</t>
  </si>
  <si>
    <t>cm</t>
  </si>
  <si>
    <t>∑ xi</t>
  </si>
  <si>
    <t>∑ yi</t>
  </si>
  <si>
    <t>∑ xi²</t>
  </si>
  <si>
    <t>∑ yi²</t>
  </si>
  <si>
    <t>∑ xi yi</t>
  </si>
  <si>
    <t>Beta =</t>
  </si>
  <si>
    <t>S²_L =</t>
  </si>
  <si>
    <t>(m2/ha)^2</t>
  </si>
  <si>
    <t>mu_L =</t>
  </si>
  <si>
    <t>∑</t>
  </si>
  <si>
    <t>Corr. Pop. Finita</t>
  </si>
  <si>
    <t>Var mu_L</t>
  </si>
  <si>
    <t>t-stat</t>
  </si>
  <si>
    <t>Erro amostral</t>
  </si>
  <si>
    <t>Erro amostral (%)</t>
  </si>
  <si>
    <t>%</t>
  </si>
  <si>
    <t>E_% =</t>
  </si>
  <si>
    <t>V_% =</t>
  </si>
  <si>
    <t>Iteração</t>
  </si>
  <si>
    <t>n*</t>
  </si>
  <si>
    <t>Prod</t>
  </si>
  <si>
    <t>Dentre as variáveis apresentadas nos dados, existe alguma em que o estimador de RAZÃO seria mais apropriado que o estimador de Regressão?  Demonstre e explique sua resposta.</t>
  </si>
  <si>
    <t>Existe, pois o estimador de razão é mais cabível que o estimador de regressão em relação aos casos que usam o número de árvores/ha como variável auxiliar, por não existir uma relação linear.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</si>
</sst>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0"/>
  </numFmts>
  <fonts count="6">
    <font>
      <sz val="10.0"/>
      <color rgb="FF000000"/>
      <name val="Arial"/>
    </font>
    <font>
      <sz val="11.0"/>
      <color theme="1"/>
      <name val="Calibri"/>
    </font>
    <font>
      <color theme="1"/>
      <name val="Calibri"/>
    </font>
    <font>
      <b/>
      <sz val="11.0"/>
      <color theme="1"/>
      <name val="Calibri"/>
    </font>
    <font>
      <color theme="1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Border="1" applyFont="1"/>
    <xf borderId="1" fillId="2" fontId="2" numFmtId="0" xfId="0" applyAlignment="1" applyBorder="1" applyFill="1" applyFont="1">
      <alignment vertical="bottom"/>
    </xf>
    <xf borderId="1" fillId="2" fontId="3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3" fontId="3" numFmtId="0" xfId="0" applyAlignment="1" applyBorder="1" applyFill="1" applyFont="1">
      <alignment vertical="bottom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1" xfId="0" applyAlignment="1" applyBorder="1" applyFont="1" applyNumberFormat="1">
      <alignment vertical="bottom"/>
    </xf>
    <xf borderId="1" fillId="0" fontId="1" numFmtId="164" xfId="0" applyAlignment="1" applyBorder="1" applyFont="1" applyNumberFormat="1">
      <alignment vertical="bottom"/>
    </xf>
    <xf borderId="1" fillId="0" fontId="1" numFmtId="2" xfId="0" applyAlignment="1" applyBorder="1" applyFont="1" applyNumberFormat="1">
      <alignment vertical="bottom"/>
    </xf>
    <xf borderId="0" fillId="0" fontId="2" numFmtId="2" xfId="0" applyAlignment="1" applyFont="1" applyNumberFormat="1">
      <alignment vertical="bottom"/>
    </xf>
    <xf borderId="1" fillId="0" fontId="1" numFmtId="3" xfId="0" applyAlignment="1" applyBorder="1" applyFont="1" applyNumberFormat="1">
      <alignment vertical="bottom"/>
    </xf>
    <xf borderId="1" fillId="0" fontId="2" numFmtId="2" xfId="0" applyAlignment="1" applyBorder="1" applyFont="1" applyNumberFormat="1">
      <alignment vertical="bottom"/>
    </xf>
    <xf borderId="1" fillId="0" fontId="2" numFmtId="165" xfId="0" applyAlignment="1" applyBorder="1" applyFont="1" applyNumberFormat="1">
      <alignment vertical="bottom"/>
    </xf>
    <xf borderId="0" fillId="0" fontId="2" numFmtId="164" xfId="0" applyAlignment="1" applyFont="1" applyNumberFormat="1">
      <alignment vertical="bottom"/>
    </xf>
    <xf borderId="0" fillId="0" fontId="2" numFmtId="1" xfId="0" applyAlignment="1" applyFont="1" applyNumberFormat="1">
      <alignment vertical="bottom"/>
    </xf>
    <xf borderId="0" fillId="0" fontId="2" numFmtId="1" xfId="0" applyFont="1" applyNumberFormat="1"/>
    <xf borderId="1" fillId="2" fontId="3" numFmtId="164" xfId="0" applyAlignment="1" applyBorder="1" applyFont="1" applyNumberFormat="1">
      <alignment vertical="bottom"/>
    </xf>
    <xf borderId="2" fillId="0" fontId="4" numFmtId="0" xfId="0" applyAlignment="1" applyBorder="1" applyFont="1">
      <alignment shrinkToFit="0" wrapText="1"/>
    </xf>
    <xf borderId="3" fillId="0" fontId="5" numFmtId="0" xfId="0" applyBorder="1" applyFont="1"/>
    <xf borderId="4" fillId="0" fontId="5" numFmtId="0" xfId="0" applyBorder="1" applyFont="1"/>
    <xf borderId="5" fillId="2" fontId="1" numFmtId="0" xfId="0" applyAlignment="1" applyBorder="1" applyFont="1">
      <alignment shrinkToFit="0" wrapText="1"/>
    </xf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" fillId="2" fontId="3" numFmtId="0" xfId="0" applyAlignment="1" applyBorder="1" applyFont="1">
      <alignment horizontal="center" shrinkToFit="0" wrapText="1"/>
    </xf>
    <xf borderId="0" fillId="0" fontId="2" numFmtId="0" xfId="0" applyFont="1"/>
    <xf borderId="1" fillId="2" fontId="3" numFmtId="0" xfId="0" applyAlignment="1" applyBorder="1" applyFont="1">
      <alignment horizontal="center" vertical="bottom"/>
    </xf>
    <xf borderId="1" fillId="0" fontId="1" numFmtId="1" xfId="0" applyAlignment="1" applyBorder="1" applyFont="1" applyNumberFormat="1">
      <alignment horizontal="center" vertical="bottom"/>
    </xf>
    <xf borderId="1" fillId="0" fontId="1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Número de Árvores por Ha versus Área Basal DAP &gt;= 50 cm (m2/ha)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'Página2'!$C$5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'Página2'!$B$6:$B$19</c:f>
            </c:numRef>
          </c:xVal>
          <c:yVal>
            <c:numRef>
              <c:f>'Página2'!$C$6:$C$19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9670705"/>
        <c:axId val="1055675400"/>
      </c:scatterChart>
      <c:valAx>
        <c:axId val="205967070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Área Basal DAP &gt;= 50 cm (m2/ha)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55675400"/>
      </c:valAx>
      <c:valAx>
        <c:axId val="10556754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Número de Árvores por Ha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5967070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DAP médio (cm) versus Área Basal DAP &gt;= 50 cm (m2/ha)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'Página2'!$C$21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'Página2'!$B$22:$B$35</c:f>
            </c:numRef>
          </c:xVal>
          <c:yVal>
            <c:numRef>
              <c:f>'Página2'!$C$22:$C$35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870565"/>
        <c:axId val="1864812108"/>
      </c:scatterChart>
      <c:valAx>
        <c:axId val="53387056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Área Basal DAP &gt;= 50 cm (m2/ha)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64812108"/>
      </c:valAx>
      <c:valAx>
        <c:axId val="18648121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DAP médio (cm)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3387056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Produção (m3/ha) versus Área Basal DAP &gt;= 50 cm (m2/ha)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'Página2'!$C$37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'Página2'!$B$38:$B$51</c:f>
            </c:numRef>
          </c:xVal>
          <c:yVal>
            <c:numRef>
              <c:f>'Página2'!$C$38:$C$51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013794"/>
        <c:axId val="1619743869"/>
      </c:scatterChart>
      <c:valAx>
        <c:axId val="124201379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Área Basal DAP &gt;= 50 cm (m2/ha)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19743869"/>
      </c:valAx>
      <c:valAx>
        <c:axId val="16197438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Produção (m3/ha)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201379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4</xdr:row>
      <xdr:rowOff>47625</xdr:rowOff>
    </xdr:from>
    <xdr:ext cx="57150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76200</xdr:colOff>
      <xdr:row>20</xdr:row>
      <xdr:rowOff>9525</xdr:rowOff>
    </xdr:from>
    <xdr:ext cx="5715000" cy="35337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76200</xdr:colOff>
      <xdr:row>36</xdr:row>
      <xdr:rowOff>38100</xdr:rowOff>
    </xdr:from>
    <xdr:ext cx="5715000" cy="35337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  <c r="J1" s="4"/>
      <c r="K1" s="5" t="s">
        <v>8</v>
      </c>
      <c r="L1" s="4"/>
      <c r="M1" s="6"/>
      <c r="N1" s="7" t="s">
        <v>0</v>
      </c>
      <c r="O1" s="7" t="s">
        <v>9</v>
      </c>
      <c r="P1" s="7" t="s">
        <v>10</v>
      </c>
      <c r="Q1" s="7" t="s">
        <v>11</v>
      </c>
      <c r="R1" s="7" t="s">
        <v>12</v>
      </c>
      <c r="S1" s="7" t="s">
        <v>13</v>
      </c>
      <c r="T1" s="7" t="s">
        <v>14</v>
      </c>
      <c r="U1" s="7" t="s">
        <v>15</v>
      </c>
      <c r="V1" s="6"/>
      <c r="W1" s="4"/>
      <c r="X1" s="5" t="s">
        <v>16</v>
      </c>
      <c r="Y1" s="4"/>
      <c r="Z1" s="6"/>
      <c r="AA1" s="5" t="s">
        <v>0</v>
      </c>
      <c r="AB1" s="5" t="s">
        <v>9</v>
      </c>
      <c r="AC1" s="5" t="s">
        <v>10</v>
      </c>
      <c r="AD1" s="5" t="s">
        <v>11</v>
      </c>
      <c r="AE1" s="5" t="s">
        <v>12</v>
      </c>
      <c r="AF1" s="5" t="s">
        <v>13</v>
      </c>
      <c r="AG1" s="5" t="s">
        <v>14</v>
      </c>
      <c r="AH1" s="5" t="s">
        <v>15</v>
      </c>
      <c r="AI1" s="8"/>
    </row>
    <row r="2">
      <c r="A2" s="9">
        <v>1.0</v>
      </c>
      <c r="B2" s="9">
        <v>0.35</v>
      </c>
      <c r="C2" s="9">
        <v>162.86</v>
      </c>
      <c r="D2" s="10">
        <v>465.3142857142858</v>
      </c>
      <c r="E2" s="9">
        <v>17.89</v>
      </c>
      <c r="F2" s="9">
        <v>31.4</v>
      </c>
      <c r="G2" s="9">
        <v>187.22</v>
      </c>
      <c r="H2" s="9">
        <v>9.39</v>
      </c>
      <c r="I2" s="6"/>
      <c r="J2" s="5" t="s">
        <v>17</v>
      </c>
      <c r="K2" s="9">
        <v>70.0</v>
      </c>
      <c r="L2" s="6"/>
      <c r="M2" s="6"/>
      <c r="N2" s="5">
        <v>1.0</v>
      </c>
      <c r="O2" s="9">
        <v>9.39</v>
      </c>
      <c r="P2" s="10">
        <v>465.3142857142858</v>
      </c>
      <c r="Q2" s="11">
        <v>88.17210000000001</v>
      </c>
      <c r="R2" s="11">
        <v>216517.384489796</v>
      </c>
      <c r="S2" s="11">
        <v>4369.3011428571435</v>
      </c>
      <c r="T2" s="12">
        <v>20.598630612244904</v>
      </c>
      <c r="U2" s="12">
        <v>4576.384439816766</v>
      </c>
      <c r="V2" s="6"/>
      <c r="W2" s="5" t="s">
        <v>17</v>
      </c>
      <c r="X2" s="9">
        <v>70.0</v>
      </c>
      <c r="Y2" s="6"/>
      <c r="Z2" s="6"/>
      <c r="AA2" s="5">
        <v>1.0</v>
      </c>
      <c r="AB2" s="9">
        <v>9.39</v>
      </c>
      <c r="AC2" s="9">
        <v>31.4</v>
      </c>
      <c r="AD2" s="11">
        <v>88.17210000000001</v>
      </c>
      <c r="AE2" s="11">
        <v>985.9599999999999</v>
      </c>
      <c r="AF2" s="11">
        <v>294.846</v>
      </c>
      <c r="AG2" s="12">
        <v>20.598630612244904</v>
      </c>
      <c r="AH2" s="12">
        <v>6.278604081632678</v>
      </c>
      <c r="AI2" s="13"/>
    </row>
    <row r="3">
      <c r="A3" s="9">
        <v>2.0</v>
      </c>
      <c r="B3" s="9">
        <v>0.35</v>
      </c>
      <c r="C3" s="9">
        <v>125.71</v>
      </c>
      <c r="D3" s="10">
        <v>359.1714285714286</v>
      </c>
      <c r="E3" s="9">
        <v>9.08</v>
      </c>
      <c r="F3" s="9">
        <v>27.38</v>
      </c>
      <c r="G3" s="9">
        <v>80.0</v>
      </c>
      <c r="H3" s="9">
        <v>2.47</v>
      </c>
      <c r="I3" s="6"/>
      <c r="J3" s="5" t="s">
        <v>18</v>
      </c>
      <c r="K3" s="14">
        <v>14.0</v>
      </c>
      <c r="L3" s="6"/>
      <c r="M3" s="6"/>
      <c r="N3" s="5">
        <v>2.0</v>
      </c>
      <c r="O3" s="9">
        <v>2.47</v>
      </c>
      <c r="P3" s="10">
        <v>359.1714285714286</v>
      </c>
      <c r="Q3" s="11">
        <v>6.100900000000001</v>
      </c>
      <c r="R3" s="11">
        <v>129004.11510204081</v>
      </c>
      <c r="S3" s="11">
        <v>887.1534285714287</v>
      </c>
      <c r="T3" s="12">
        <v>5.6712020408163255</v>
      </c>
      <c r="U3" s="12">
        <v>1481.778608912946</v>
      </c>
      <c r="V3" s="6"/>
      <c r="W3" s="5" t="s">
        <v>18</v>
      </c>
      <c r="X3" s="14">
        <v>14.0</v>
      </c>
      <c r="Y3" s="6"/>
      <c r="Z3" s="6"/>
      <c r="AA3" s="5">
        <v>2.0</v>
      </c>
      <c r="AB3" s="9">
        <v>2.47</v>
      </c>
      <c r="AC3" s="9">
        <v>27.38</v>
      </c>
      <c r="AD3" s="11">
        <v>6.100900000000001</v>
      </c>
      <c r="AE3" s="11">
        <v>749.6644</v>
      </c>
      <c r="AF3" s="11">
        <v>67.6286</v>
      </c>
      <c r="AG3" s="12">
        <v>5.6712020408163255</v>
      </c>
      <c r="AH3" s="12">
        <v>2.2930612244897794</v>
      </c>
      <c r="AI3" s="13"/>
    </row>
    <row r="4">
      <c r="A4" s="9">
        <v>3.0</v>
      </c>
      <c r="B4" s="9">
        <v>0.35</v>
      </c>
      <c r="C4" s="9">
        <v>151.43</v>
      </c>
      <c r="D4" s="10">
        <v>432.6571428571429</v>
      </c>
      <c r="E4" s="9">
        <v>13.92</v>
      </c>
      <c r="F4" s="9">
        <v>29.59</v>
      </c>
      <c r="G4" s="9">
        <v>137.61</v>
      </c>
      <c r="H4" s="9">
        <v>6.4</v>
      </c>
      <c r="I4" s="6"/>
      <c r="J4" s="5" t="s">
        <v>19</v>
      </c>
      <c r="K4" s="12">
        <v>4.851428571428571</v>
      </c>
      <c r="L4" s="6" t="s">
        <v>20</v>
      </c>
      <c r="M4" s="6"/>
      <c r="N4" s="5">
        <v>3.0</v>
      </c>
      <c r="O4" s="9">
        <v>6.4</v>
      </c>
      <c r="P4" s="10">
        <v>432.6571428571429</v>
      </c>
      <c r="Q4" s="11">
        <v>40.96000000000001</v>
      </c>
      <c r="R4" s="11">
        <v>187192.20326530616</v>
      </c>
      <c r="S4" s="11">
        <v>2769.005714285715</v>
      </c>
      <c r="T4" s="12">
        <v>2.3980734693877563</v>
      </c>
      <c r="U4" s="12">
        <v>1224.4286380674807</v>
      </c>
      <c r="V4" s="6"/>
      <c r="W4" s="5" t="s">
        <v>19</v>
      </c>
      <c r="X4" s="12">
        <v>4.851428571428571</v>
      </c>
      <c r="Y4" s="6" t="s">
        <v>20</v>
      </c>
      <c r="Z4" s="6"/>
      <c r="AA4" s="5">
        <v>3.0</v>
      </c>
      <c r="AB4" s="9">
        <v>6.4</v>
      </c>
      <c r="AC4" s="9">
        <v>29.59</v>
      </c>
      <c r="AD4" s="11">
        <v>40.96000000000001</v>
      </c>
      <c r="AE4" s="11">
        <v>875.5681</v>
      </c>
      <c r="AF4" s="11">
        <v>189.376</v>
      </c>
      <c r="AG4" s="12">
        <v>2.3980734693877563</v>
      </c>
      <c r="AH4" s="12">
        <v>0.4840183673469474</v>
      </c>
      <c r="AI4" s="13"/>
    </row>
    <row r="5">
      <c r="A5" s="9">
        <v>4.0</v>
      </c>
      <c r="B5" s="9">
        <v>0.35</v>
      </c>
      <c r="C5" s="9">
        <v>140.0</v>
      </c>
      <c r="D5" s="10">
        <v>400.0</v>
      </c>
      <c r="E5" s="9">
        <v>9.58</v>
      </c>
      <c r="F5" s="9">
        <v>26.68</v>
      </c>
      <c r="G5" s="9">
        <v>83.77</v>
      </c>
      <c r="H5" s="9">
        <v>2.71</v>
      </c>
      <c r="I5" s="6"/>
      <c r="J5" s="5" t="s">
        <v>21</v>
      </c>
      <c r="K5" s="12">
        <v>397.6653061224489</v>
      </c>
      <c r="L5" s="6" t="s">
        <v>22</v>
      </c>
      <c r="M5" s="6"/>
      <c r="N5" s="5">
        <v>4.0</v>
      </c>
      <c r="O5" s="9">
        <v>2.71</v>
      </c>
      <c r="P5" s="10">
        <v>400.0</v>
      </c>
      <c r="Q5" s="11">
        <v>7.3441</v>
      </c>
      <c r="R5" s="11">
        <v>160000.0</v>
      </c>
      <c r="S5" s="11">
        <v>1084.0</v>
      </c>
      <c r="T5" s="12">
        <v>4.585716326530612</v>
      </c>
      <c r="U5" s="12">
        <v>5.450795501874607</v>
      </c>
      <c r="V5" s="6"/>
      <c r="W5" s="5" t="s">
        <v>21</v>
      </c>
      <c r="X5" s="12">
        <v>28.894285714285708</v>
      </c>
      <c r="Y5" s="6" t="s">
        <v>22</v>
      </c>
      <c r="Z5" s="6"/>
      <c r="AA5" s="5">
        <v>4.0</v>
      </c>
      <c r="AB5" s="9">
        <v>2.71</v>
      </c>
      <c r="AC5" s="9">
        <v>26.68</v>
      </c>
      <c r="AD5" s="11">
        <v>7.3441</v>
      </c>
      <c r="AE5" s="11">
        <v>711.8224</v>
      </c>
      <c r="AF5" s="11">
        <v>72.3028</v>
      </c>
      <c r="AG5" s="12">
        <v>4.585716326530612</v>
      </c>
      <c r="AH5" s="12">
        <v>4.903061224489769</v>
      </c>
      <c r="AI5" s="13"/>
    </row>
    <row r="6">
      <c r="A6" s="9">
        <v>5.0</v>
      </c>
      <c r="B6" s="9">
        <v>0.35</v>
      </c>
      <c r="C6" s="9">
        <v>140.0</v>
      </c>
      <c r="D6" s="10">
        <v>400.0</v>
      </c>
      <c r="E6" s="9">
        <v>8.51</v>
      </c>
      <c r="F6" s="9">
        <v>25.01</v>
      </c>
      <c r="G6" s="9">
        <v>73.01</v>
      </c>
      <c r="H6" s="9">
        <v>1.92</v>
      </c>
      <c r="I6" s="6"/>
      <c r="J6" s="5"/>
      <c r="K6" s="9"/>
      <c r="L6" s="6"/>
      <c r="M6" s="6"/>
      <c r="N6" s="5">
        <v>5.0</v>
      </c>
      <c r="O6" s="9">
        <v>1.92</v>
      </c>
      <c r="P6" s="10">
        <v>400.0</v>
      </c>
      <c r="Q6" s="11">
        <v>3.6864</v>
      </c>
      <c r="R6" s="11">
        <v>160000.0</v>
      </c>
      <c r="S6" s="11">
        <v>768.0</v>
      </c>
      <c r="T6" s="12">
        <v>8.593273469387755</v>
      </c>
      <c r="U6" s="12">
        <v>5.450795501874607</v>
      </c>
      <c r="V6" s="6"/>
      <c r="W6" s="5"/>
      <c r="X6" s="9"/>
      <c r="Y6" s="6"/>
      <c r="Z6" s="6"/>
      <c r="AA6" s="5">
        <v>5.0</v>
      </c>
      <c r="AB6" s="9">
        <v>1.92</v>
      </c>
      <c r="AC6" s="9">
        <v>25.01</v>
      </c>
      <c r="AD6" s="11">
        <v>3.6864</v>
      </c>
      <c r="AE6" s="11">
        <v>625.5001000000001</v>
      </c>
      <c r="AF6" s="11">
        <v>48.0192</v>
      </c>
      <c r="AG6" s="12">
        <v>8.593273469387755</v>
      </c>
      <c r="AH6" s="12">
        <v>15.08767551020402</v>
      </c>
      <c r="AI6" s="13"/>
    </row>
    <row r="7">
      <c r="A7" s="9">
        <v>6.0</v>
      </c>
      <c r="B7" s="9">
        <v>0.35</v>
      </c>
      <c r="C7" s="9">
        <v>111.43</v>
      </c>
      <c r="D7" s="10">
        <v>318.3714285714286</v>
      </c>
      <c r="E7" s="9">
        <v>7.61</v>
      </c>
      <c r="F7" s="9">
        <v>25.51</v>
      </c>
      <c r="G7" s="9">
        <v>71.63</v>
      </c>
      <c r="H7" s="9">
        <v>2.24</v>
      </c>
      <c r="I7" s="6"/>
      <c r="J7" s="5" t="s">
        <v>23</v>
      </c>
      <c r="K7" s="11">
        <v>67.92</v>
      </c>
      <c r="L7" s="6"/>
      <c r="M7" s="6"/>
      <c r="N7" s="5">
        <v>6.0</v>
      </c>
      <c r="O7" s="9">
        <v>2.24</v>
      </c>
      <c r="P7" s="10">
        <v>318.3714285714286</v>
      </c>
      <c r="Q7" s="11">
        <v>5.017600000000001</v>
      </c>
      <c r="R7" s="11">
        <v>101360.36653061227</v>
      </c>
      <c r="S7" s="11">
        <v>713.1520000000002</v>
      </c>
      <c r="T7" s="12">
        <v>6.819559183673468</v>
      </c>
      <c r="U7" s="12">
        <v>6287.519017076197</v>
      </c>
      <c r="V7" s="6"/>
      <c r="W7" s="5" t="s">
        <v>23</v>
      </c>
      <c r="X7" s="11">
        <v>67.92</v>
      </c>
      <c r="Y7" s="6"/>
      <c r="Z7" s="6"/>
      <c r="AA7" s="5">
        <v>6.0</v>
      </c>
      <c r="AB7" s="9">
        <v>2.24</v>
      </c>
      <c r="AC7" s="9">
        <v>25.51</v>
      </c>
      <c r="AD7" s="11">
        <v>5.017600000000001</v>
      </c>
      <c r="AE7" s="11">
        <v>650.7601000000001</v>
      </c>
      <c r="AF7" s="11">
        <v>57.14240000000001</v>
      </c>
      <c r="AG7" s="12">
        <v>6.819559183673468</v>
      </c>
      <c r="AH7" s="12">
        <v>11.453389795918314</v>
      </c>
      <c r="AI7" s="13"/>
    </row>
    <row r="8">
      <c r="A8" s="9">
        <v>7.0</v>
      </c>
      <c r="B8" s="9">
        <v>0.35</v>
      </c>
      <c r="C8" s="9">
        <v>137.14</v>
      </c>
      <c r="D8" s="10">
        <v>391.8285714285714</v>
      </c>
      <c r="E8" s="9">
        <v>11.25</v>
      </c>
      <c r="F8" s="9">
        <v>28.08</v>
      </c>
      <c r="G8" s="9">
        <v>106.25</v>
      </c>
      <c r="H8" s="9">
        <v>3.78</v>
      </c>
      <c r="I8" s="6"/>
      <c r="J8" s="5" t="s">
        <v>24</v>
      </c>
      <c r="K8" s="11">
        <v>5567.314285714285</v>
      </c>
      <c r="L8" s="6"/>
      <c r="M8" s="6"/>
      <c r="N8" s="5">
        <v>7.0</v>
      </c>
      <c r="O8" s="9">
        <v>3.78</v>
      </c>
      <c r="P8" s="10">
        <v>391.8285714285714</v>
      </c>
      <c r="Q8" s="11">
        <v>14.2884</v>
      </c>
      <c r="R8" s="11">
        <v>153529.6293877551</v>
      </c>
      <c r="S8" s="11">
        <v>1481.1119999999999</v>
      </c>
      <c r="T8" s="12">
        <v>1.1479591836734697</v>
      </c>
      <c r="U8" s="12">
        <v>34.06747188671297</v>
      </c>
      <c r="V8" s="6"/>
      <c r="W8" s="5" t="s">
        <v>24</v>
      </c>
      <c r="X8" s="11">
        <v>404.5199999999999</v>
      </c>
      <c r="Y8" s="6"/>
      <c r="Z8" s="6"/>
      <c r="AA8" s="5">
        <v>7.0</v>
      </c>
      <c r="AB8" s="9">
        <v>3.78</v>
      </c>
      <c r="AC8" s="9">
        <v>28.08</v>
      </c>
      <c r="AD8" s="11">
        <v>14.2884</v>
      </c>
      <c r="AE8" s="11">
        <v>788.4863999999999</v>
      </c>
      <c r="AF8" s="11">
        <v>106.1424</v>
      </c>
      <c r="AG8" s="12">
        <v>1.1479591836734697</v>
      </c>
      <c r="AH8" s="12">
        <v>0.6630612244897883</v>
      </c>
      <c r="AI8" s="13"/>
    </row>
    <row r="9">
      <c r="A9" s="9">
        <v>8.0</v>
      </c>
      <c r="B9" s="9">
        <v>0.35</v>
      </c>
      <c r="C9" s="9">
        <v>131.43</v>
      </c>
      <c r="D9" s="10">
        <v>375.51428571428573</v>
      </c>
      <c r="E9" s="9">
        <v>17.63</v>
      </c>
      <c r="F9" s="9">
        <v>34.57</v>
      </c>
      <c r="G9" s="9">
        <v>192.63</v>
      </c>
      <c r="H9" s="9">
        <v>10.75</v>
      </c>
      <c r="I9" s="6"/>
      <c r="J9" s="5" t="s">
        <v>25</v>
      </c>
      <c r="K9" s="11">
        <v>449.7489999999999</v>
      </c>
      <c r="L9" s="6"/>
      <c r="M9" s="6"/>
      <c r="N9" s="5">
        <v>8.0</v>
      </c>
      <c r="O9" s="9">
        <v>10.75</v>
      </c>
      <c r="P9" s="10">
        <v>375.51428571428573</v>
      </c>
      <c r="Q9" s="11">
        <v>115.5625</v>
      </c>
      <c r="R9" s="11">
        <v>141010.97877551022</v>
      </c>
      <c r="S9" s="11">
        <v>4036.7785714285715</v>
      </c>
      <c r="T9" s="12">
        <v>34.79314489795918</v>
      </c>
      <c r="U9" s="12">
        <v>490.6677051228609</v>
      </c>
      <c r="V9" s="6"/>
      <c r="W9" s="5" t="s">
        <v>25</v>
      </c>
      <c r="X9" s="11">
        <v>449.7489999999999</v>
      </c>
      <c r="Y9" s="6"/>
      <c r="Z9" s="6"/>
      <c r="AA9" s="5">
        <v>8.0</v>
      </c>
      <c r="AB9" s="9">
        <v>10.75</v>
      </c>
      <c r="AC9" s="9">
        <v>34.57</v>
      </c>
      <c r="AD9" s="11">
        <v>115.5625</v>
      </c>
      <c r="AE9" s="11">
        <v>1195.0849</v>
      </c>
      <c r="AF9" s="11">
        <v>371.6275</v>
      </c>
      <c r="AG9" s="12">
        <v>34.79314489795918</v>
      </c>
      <c r="AH9" s="12">
        <v>32.2137326530613</v>
      </c>
      <c r="AI9" s="13"/>
    </row>
    <row r="10">
      <c r="A10" s="9">
        <v>9.0</v>
      </c>
      <c r="B10" s="9">
        <v>0.35</v>
      </c>
      <c r="C10" s="9">
        <v>165.71</v>
      </c>
      <c r="D10" s="10">
        <v>473.4571428571429</v>
      </c>
      <c r="E10" s="9">
        <v>12.26</v>
      </c>
      <c r="F10" s="9">
        <v>27.97</v>
      </c>
      <c r="G10" s="9">
        <v>107.8</v>
      </c>
      <c r="H10" s="9">
        <v>2.74</v>
      </c>
      <c r="I10" s="6"/>
      <c r="J10" s="5" t="s">
        <v>26</v>
      </c>
      <c r="K10" s="11">
        <v>2256361.5836734693</v>
      </c>
      <c r="L10" s="6"/>
      <c r="M10" s="6"/>
      <c r="N10" s="5">
        <v>9.0</v>
      </c>
      <c r="O10" s="9">
        <v>2.74</v>
      </c>
      <c r="P10" s="10">
        <v>473.4571428571429</v>
      </c>
      <c r="Q10" s="11">
        <v>7.507600000000001</v>
      </c>
      <c r="R10" s="11">
        <v>224161.66612244904</v>
      </c>
      <c r="S10" s="11">
        <v>1297.2725714285716</v>
      </c>
      <c r="T10" s="12">
        <v>4.458130612244897</v>
      </c>
      <c r="U10" s="12">
        <v>5744.4025156185135</v>
      </c>
      <c r="V10" s="6"/>
      <c r="W10" s="5" t="s">
        <v>26</v>
      </c>
      <c r="X10" s="11">
        <v>11805.713600000001</v>
      </c>
      <c r="Y10" s="6"/>
      <c r="Z10" s="15"/>
      <c r="AA10" s="5">
        <v>9.0</v>
      </c>
      <c r="AB10" s="9">
        <v>2.74</v>
      </c>
      <c r="AC10" s="9">
        <v>27.97</v>
      </c>
      <c r="AD10" s="11">
        <v>7.507600000000001</v>
      </c>
      <c r="AE10" s="11">
        <v>782.3208999999999</v>
      </c>
      <c r="AF10" s="11">
        <v>76.6378</v>
      </c>
      <c r="AG10" s="12">
        <v>4.458130612244897</v>
      </c>
      <c r="AH10" s="12">
        <v>0.8543040816326434</v>
      </c>
      <c r="AI10" s="13"/>
    </row>
    <row r="11">
      <c r="A11" s="9">
        <v>10.0</v>
      </c>
      <c r="B11" s="9">
        <v>0.35</v>
      </c>
      <c r="C11" s="9">
        <v>145.71</v>
      </c>
      <c r="D11" s="10">
        <v>416.31428571428575</v>
      </c>
      <c r="E11" s="9">
        <v>12.52</v>
      </c>
      <c r="F11" s="9">
        <v>29.37</v>
      </c>
      <c r="G11" s="9">
        <v>116.93</v>
      </c>
      <c r="H11" s="9">
        <v>5.34</v>
      </c>
      <c r="I11" s="6"/>
      <c r="J11" s="5" t="s">
        <v>27</v>
      </c>
      <c r="K11" s="11">
        <v>27402.318</v>
      </c>
      <c r="L11" s="6"/>
      <c r="M11" s="6"/>
      <c r="N11" s="5">
        <v>10.0</v>
      </c>
      <c r="O11" s="9">
        <v>5.34</v>
      </c>
      <c r="P11" s="10">
        <v>416.31428571428575</v>
      </c>
      <c r="Q11" s="11">
        <v>28.5156</v>
      </c>
      <c r="R11" s="11">
        <v>173317.58448979593</v>
      </c>
      <c r="S11" s="11">
        <v>2223.118285714286</v>
      </c>
      <c r="T11" s="12">
        <v>0.2387020408163264</v>
      </c>
      <c r="U11" s="12">
        <v>347.7844398167473</v>
      </c>
      <c r="V11" s="6"/>
      <c r="W11" s="5" t="s">
        <v>27</v>
      </c>
      <c r="X11" s="11">
        <v>2075.1908000000003</v>
      </c>
      <c r="Y11" s="6"/>
      <c r="Z11" s="6"/>
      <c r="AA11" s="5">
        <v>10.0</v>
      </c>
      <c r="AB11" s="9">
        <v>5.34</v>
      </c>
      <c r="AC11" s="9">
        <v>29.37</v>
      </c>
      <c r="AD11" s="11">
        <v>28.5156</v>
      </c>
      <c r="AE11" s="11">
        <v>862.5969</v>
      </c>
      <c r="AF11" s="11">
        <v>156.8358</v>
      </c>
      <c r="AG11" s="12">
        <v>0.2387020408163264</v>
      </c>
      <c r="AH11" s="12">
        <v>0.22630408163266008</v>
      </c>
      <c r="AI11" s="13"/>
    </row>
    <row r="12">
      <c r="A12" s="9">
        <v>11.0</v>
      </c>
      <c r="B12" s="9">
        <v>0.35</v>
      </c>
      <c r="C12" s="9">
        <v>140.0</v>
      </c>
      <c r="D12" s="10">
        <v>400.0</v>
      </c>
      <c r="E12" s="9">
        <v>14.97</v>
      </c>
      <c r="F12" s="9">
        <v>32.77</v>
      </c>
      <c r="G12" s="9">
        <v>146.16</v>
      </c>
      <c r="H12" s="9">
        <v>8.41</v>
      </c>
      <c r="I12" s="6"/>
      <c r="J12" s="5"/>
      <c r="K12" s="9"/>
      <c r="L12" s="6"/>
      <c r="M12" s="6"/>
      <c r="N12" s="5">
        <v>11.0</v>
      </c>
      <c r="O12" s="9">
        <v>8.41</v>
      </c>
      <c r="P12" s="10">
        <v>400.0</v>
      </c>
      <c r="Q12" s="11">
        <v>70.7281</v>
      </c>
      <c r="R12" s="11">
        <v>160000.0</v>
      </c>
      <c r="S12" s="11">
        <v>3364.0</v>
      </c>
      <c r="T12" s="12">
        <v>12.663430612244898</v>
      </c>
      <c r="U12" s="12">
        <v>5.450795501874607</v>
      </c>
      <c r="V12" s="6"/>
      <c r="W12" s="5"/>
      <c r="X12" s="9"/>
      <c r="Y12" s="6"/>
      <c r="Z12" s="6"/>
      <c r="AA12" s="5">
        <v>11.0</v>
      </c>
      <c r="AB12" s="9">
        <v>8.41</v>
      </c>
      <c r="AC12" s="9">
        <v>32.77</v>
      </c>
      <c r="AD12" s="11">
        <v>70.7281</v>
      </c>
      <c r="AE12" s="11">
        <v>1073.8729000000003</v>
      </c>
      <c r="AF12" s="11">
        <v>275.5957</v>
      </c>
      <c r="AG12" s="12">
        <v>12.663430612244898</v>
      </c>
      <c r="AH12" s="12">
        <v>15.02116122448987</v>
      </c>
      <c r="AI12" s="13"/>
    </row>
    <row r="13">
      <c r="A13" s="9">
        <v>12.0</v>
      </c>
      <c r="B13" s="9">
        <v>0.35</v>
      </c>
      <c r="C13" s="9">
        <v>137.14</v>
      </c>
      <c r="D13" s="10">
        <v>391.8285714285714</v>
      </c>
      <c r="E13" s="9">
        <v>15.17</v>
      </c>
      <c r="F13" s="9">
        <v>32.93</v>
      </c>
      <c r="G13" s="9">
        <v>152.77</v>
      </c>
      <c r="H13" s="9">
        <v>7.1</v>
      </c>
      <c r="I13" s="3"/>
      <c r="J13" s="5" t="s">
        <v>28</v>
      </c>
      <c r="K13" s="12">
        <v>3.2675524078668388</v>
      </c>
      <c r="L13" s="6"/>
      <c r="M13" s="6"/>
      <c r="N13" s="5">
        <v>12.0</v>
      </c>
      <c r="O13" s="9">
        <v>7.1</v>
      </c>
      <c r="P13" s="10">
        <v>391.8285714285714</v>
      </c>
      <c r="Q13" s="11">
        <v>50.41</v>
      </c>
      <c r="R13" s="11">
        <v>153529.6293877551</v>
      </c>
      <c r="S13" s="11">
        <v>2781.982857142857</v>
      </c>
      <c r="T13" s="12">
        <v>5.056073469387753</v>
      </c>
      <c r="U13" s="12">
        <v>34.06747188671297</v>
      </c>
      <c r="V13" s="6"/>
      <c r="W13" s="5" t="s">
        <v>28</v>
      </c>
      <c r="X13" s="12">
        <v>0.9372167420437136</v>
      </c>
      <c r="Y13" s="6"/>
      <c r="Z13" s="6"/>
      <c r="AA13" s="5">
        <v>12.0</v>
      </c>
      <c r="AB13" s="9">
        <v>7.1</v>
      </c>
      <c r="AC13" s="9">
        <v>32.93</v>
      </c>
      <c r="AD13" s="11">
        <v>50.41</v>
      </c>
      <c r="AE13" s="11">
        <v>1084.3849</v>
      </c>
      <c r="AF13" s="11">
        <v>233.803</v>
      </c>
      <c r="AG13" s="12">
        <v>5.056073469387753</v>
      </c>
      <c r="AH13" s="12">
        <v>16.286989795918416</v>
      </c>
      <c r="AI13" s="13"/>
    </row>
    <row r="14">
      <c r="A14" s="9">
        <v>13.0</v>
      </c>
      <c r="B14" s="9">
        <v>0.35</v>
      </c>
      <c r="C14" s="9">
        <v>165.71</v>
      </c>
      <c r="D14" s="10">
        <v>473.4571428571429</v>
      </c>
      <c r="E14" s="9">
        <v>10.25</v>
      </c>
      <c r="F14" s="9">
        <v>25.8</v>
      </c>
      <c r="G14" s="9">
        <v>85.49</v>
      </c>
      <c r="H14" s="9">
        <v>1.81</v>
      </c>
      <c r="I14" s="3"/>
      <c r="J14" s="5" t="s">
        <v>29</v>
      </c>
      <c r="K14" s="12">
        <v>3429.1711638160764</v>
      </c>
      <c r="L14" s="6" t="s">
        <v>30</v>
      </c>
      <c r="M14" s="15"/>
      <c r="N14" s="5">
        <v>13.0</v>
      </c>
      <c r="O14" s="9">
        <v>1.81</v>
      </c>
      <c r="P14" s="10">
        <v>473.4571428571429</v>
      </c>
      <c r="Q14" s="11">
        <v>3.2761</v>
      </c>
      <c r="R14" s="11">
        <v>224161.66612244904</v>
      </c>
      <c r="S14" s="11">
        <v>856.9574285714287</v>
      </c>
      <c r="T14" s="12">
        <v>9.25028775510204</v>
      </c>
      <c r="U14" s="12">
        <v>5744.4025156185135</v>
      </c>
      <c r="V14" s="6"/>
      <c r="W14" s="5" t="s">
        <v>29</v>
      </c>
      <c r="X14" s="12">
        <v>0.9817776093631458</v>
      </c>
      <c r="Y14" s="6" t="s">
        <v>30</v>
      </c>
      <c r="Z14" s="15"/>
      <c r="AA14" s="5">
        <v>13.0</v>
      </c>
      <c r="AB14" s="9">
        <v>1.81</v>
      </c>
      <c r="AC14" s="9">
        <v>25.8</v>
      </c>
      <c r="AD14" s="11">
        <v>3.2761</v>
      </c>
      <c r="AE14" s="11">
        <v>665.64</v>
      </c>
      <c r="AF14" s="11">
        <v>46.698</v>
      </c>
      <c r="AG14" s="12">
        <v>9.25028775510204</v>
      </c>
      <c r="AH14" s="12">
        <v>9.574604081632609</v>
      </c>
      <c r="AI14" s="13"/>
    </row>
    <row r="15">
      <c r="A15" s="9">
        <v>14.0</v>
      </c>
      <c r="B15" s="9">
        <v>0.35</v>
      </c>
      <c r="C15" s="9">
        <v>94.29</v>
      </c>
      <c r="D15" s="10">
        <v>269.40000000000003</v>
      </c>
      <c r="E15" s="9">
        <v>7.27</v>
      </c>
      <c r="F15" s="9">
        <v>27.46</v>
      </c>
      <c r="G15" s="9">
        <v>66.84</v>
      </c>
      <c r="H15" s="9">
        <v>2.86</v>
      </c>
      <c r="I15" s="6"/>
      <c r="J15" s="5" t="s">
        <v>31</v>
      </c>
      <c r="K15" s="12">
        <v>398.74039761606485</v>
      </c>
      <c r="L15" s="6" t="s">
        <v>20</v>
      </c>
      <c r="M15" s="6"/>
      <c r="N15" s="5">
        <v>14.0</v>
      </c>
      <c r="O15" s="9">
        <v>2.86</v>
      </c>
      <c r="P15" s="10">
        <v>269.40000000000003</v>
      </c>
      <c r="Q15" s="11">
        <v>8.179599999999999</v>
      </c>
      <c r="R15" s="11">
        <v>72576.36000000002</v>
      </c>
      <c r="S15" s="11">
        <v>770.484</v>
      </c>
      <c r="T15" s="12">
        <v>3.9657877551020415</v>
      </c>
      <c r="U15" s="12">
        <v>16451.988754685517</v>
      </c>
      <c r="V15" s="6"/>
      <c r="W15" s="5" t="s">
        <v>31</v>
      </c>
      <c r="X15" s="12">
        <v>29.20264916841725</v>
      </c>
      <c r="Y15" s="6" t="s">
        <v>20</v>
      </c>
      <c r="Z15" s="16"/>
      <c r="AA15" s="5">
        <v>14.0</v>
      </c>
      <c r="AB15" s="9">
        <v>2.86</v>
      </c>
      <c r="AC15" s="9">
        <v>27.46</v>
      </c>
      <c r="AD15" s="11">
        <v>8.179599999999999</v>
      </c>
      <c r="AE15" s="11">
        <v>754.0516</v>
      </c>
      <c r="AF15" s="11">
        <v>78.5356</v>
      </c>
      <c r="AG15" s="12">
        <v>3.9657877551020415</v>
      </c>
      <c r="AH15" s="12">
        <v>2.0571755102040608</v>
      </c>
      <c r="AI15" s="13"/>
    </row>
    <row r="16">
      <c r="A16" s="8"/>
      <c r="B16" s="8"/>
      <c r="C16" s="8"/>
      <c r="D16" s="8"/>
      <c r="E16" s="8"/>
      <c r="F16" s="8"/>
      <c r="G16" s="8"/>
      <c r="H16" s="8"/>
      <c r="I16" s="6"/>
      <c r="J16" s="5"/>
      <c r="K16" s="16"/>
      <c r="L16" s="6"/>
      <c r="M16" s="6"/>
      <c r="N16" s="5" t="s">
        <v>32</v>
      </c>
      <c r="O16" s="11">
        <v>67.92</v>
      </c>
      <c r="P16" s="11">
        <v>5567.314285714285</v>
      </c>
      <c r="Q16" s="11">
        <v>449.7489999999999</v>
      </c>
      <c r="R16" s="11">
        <v>2256361.5836734693</v>
      </c>
      <c r="S16" s="11">
        <v>27402.318</v>
      </c>
      <c r="T16" s="11">
        <v>120.23997142857142</v>
      </c>
      <c r="U16" s="11">
        <v>42433.84396501459</v>
      </c>
      <c r="V16" s="6"/>
      <c r="W16" s="5"/>
      <c r="X16" s="16"/>
      <c r="Y16" s="6"/>
      <c r="Z16" s="15"/>
      <c r="AA16" s="5" t="s">
        <v>32</v>
      </c>
      <c r="AB16" s="11">
        <v>67.92</v>
      </c>
      <c r="AC16" s="11">
        <v>404.5199999999999</v>
      </c>
      <c r="AD16" s="11">
        <v>449.7489999999999</v>
      </c>
      <c r="AE16" s="11">
        <v>11805.713600000001</v>
      </c>
      <c r="AF16" s="11">
        <v>2075.1908000000003</v>
      </c>
      <c r="AG16" s="11">
        <v>120.23997142857142</v>
      </c>
      <c r="AH16" s="11">
        <v>117.39714285714287</v>
      </c>
      <c r="AI16" s="17"/>
    </row>
    <row r="17">
      <c r="A17" s="8"/>
      <c r="B17" s="8"/>
      <c r="C17" s="8"/>
      <c r="D17" s="8"/>
      <c r="E17" s="8"/>
      <c r="F17" s="8"/>
      <c r="G17" s="8"/>
      <c r="H17" s="8"/>
      <c r="I17" s="6"/>
      <c r="J17" s="5" t="s">
        <v>33</v>
      </c>
      <c r="K17" s="12">
        <v>0.8</v>
      </c>
      <c r="L17" s="6"/>
      <c r="M17" s="8"/>
      <c r="N17" s="8"/>
      <c r="O17" s="8"/>
      <c r="P17" s="8"/>
      <c r="Q17" s="8"/>
      <c r="R17" s="8"/>
      <c r="S17" s="8"/>
      <c r="T17" s="8"/>
      <c r="U17" s="8"/>
      <c r="V17" s="6"/>
      <c r="W17" s="5" t="s">
        <v>33</v>
      </c>
      <c r="X17" s="12">
        <v>0.8</v>
      </c>
      <c r="Y17" s="6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>
      <c r="A18" s="8"/>
      <c r="B18" s="8"/>
      <c r="C18" s="8"/>
      <c r="D18" s="8"/>
      <c r="E18" s="8"/>
      <c r="F18" s="8"/>
      <c r="G18" s="8"/>
      <c r="H18" s="8"/>
      <c r="I18" s="6"/>
      <c r="J18" s="5" t="s">
        <v>34</v>
      </c>
      <c r="K18" s="12">
        <v>195.95263793234722</v>
      </c>
      <c r="L18" s="6" t="s">
        <v>30</v>
      </c>
      <c r="M18" s="8"/>
      <c r="N18" s="8"/>
      <c r="O18" s="8"/>
      <c r="P18" s="8"/>
      <c r="Q18" s="8"/>
      <c r="R18" s="8"/>
      <c r="S18" s="8"/>
      <c r="T18" s="8"/>
      <c r="U18" s="8"/>
      <c r="V18" s="6"/>
      <c r="W18" s="5" t="s">
        <v>34</v>
      </c>
      <c r="X18" s="12">
        <v>0.056101577677894046</v>
      </c>
      <c r="Y18" s="6" t="s">
        <v>30</v>
      </c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>
      <c r="A19" s="8"/>
      <c r="B19" s="8"/>
      <c r="C19" s="8"/>
      <c r="D19" s="8"/>
      <c r="E19" s="8"/>
      <c r="F19" s="8"/>
      <c r="G19" s="8"/>
      <c r="H19" s="8"/>
      <c r="I19" s="6"/>
      <c r="J19" s="5" t="s">
        <v>35</v>
      </c>
      <c r="K19" s="12">
        <v>2.160368656462791</v>
      </c>
      <c r="L19" s="6"/>
      <c r="M19" s="8"/>
      <c r="N19" s="8"/>
      <c r="O19" s="8"/>
      <c r="P19" s="8"/>
      <c r="Q19" s="8"/>
      <c r="R19" s="8"/>
      <c r="S19" s="13"/>
      <c r="T19" s="8"/>
      <c r="U19" s="8"/>
      <c r="V19" s="6"/>
      <c r="W19" s="5" t="s">
        <v>35</v>
      </c>
      <c r="X19" s="12">
        <v>2.160368656462791</v>
      </c>
      <c r="Y19" s="6"/>
      <c r="Z19" s="8"/>
      <c r="AA19" s="8"/>
      <c r="AB19" s="8"/>
      <c r="AC19" s="8"/>
      <c r="AD19" s="8"/>
      <c r="AE19" s="8"/>
      <c r="AF19" s="13"/>
      <c r="AG19" s="8"/>
      <c r="AH19" s="8"/>
      <c r="AI19" s="8"/>
    </row>
    <row r="20">
      <c r="A20" s="8"/>
      <c r="B20" s="8"/>
      <c r="C20" s="8"/>
      <c r="D20" s="8"/>
      <c r="E20" s="8"/>
      <c r="F20" s="8"/>
      <c r="G20" s="8"/>
      <c r="H20" s="8"/>
      <c r="I20" s="6"/>
      <c r="J20" s="5" t="s">
        <v>36</v>
      </c>
      <c r="K20" s="12">
        <v>30.241506700892867</v>
      </c>
      <c r="L20" s="6" t="s">
        <v>20</v>
      </c>
      <c r="M20" s="8"/>
      <c r="N20" s="8"/>
      <c r="O20" s="13"/>
      <c r="P20" s="13"/>
      <c r="Q20" s="13"/>
      <c r="R20" s="18"/>
      <c r="S20" s="8"/>
      <c r="T20" s="8"/>
      <c r="U20" s="8"/>
      <c r="V20" s="6"/>
      <c r="W20" s="5" t="s">
        <v>36</v>
      </c>
      <c r="X20" s="12">
        <v>0.5116999859119464</v>
      </c>
      <c r="Y20" s="6" t="s">
        <v>20</v>
      </c>
      <c r="Z20" s="8"/>
      <c r="AA20" s="8"/>
      <c r="AB20" s="13"/>
      <c r="AC20" s="13"/>
      <c r="AD20" s="13"/>
      <c r="AE20" s="18"/>
      <c r="AF20" s="8"/>
      <c r="AG20" s="8"/>
      <c r="AH20" s="8"/>
      <c r="AI20" s="8"/>
    </row>
    <row r="21">
      <c r="A21" s="8"/>
      <c r="B21" s="8"/>
      <c r="C21" s="8"/>
      <c r="D21" s="8"/>
      <c r="E21" s="8"/>
      <c r="F21" s="8"/>
      <c r="G21" s="8"/>
      <c r="H21" s="8"/>
      <c r="I21" s="6"/>
      <c r="J21" s="5" t="s">
        <v>37</v>
      </c>
      <c r="K21" s="12">
        <v>7.604763663134576</v>
      </c>
      <c r="L21" s="6" t="s">
        <v>38</v>
      </c>
      <c r="M21" s="8"/>
      <c r="N21" s="8"/>
      <c r="O21" s="8"/>
      <c r="P21" s="8"/>
      <c r="Q21" s="8"/>
      <c r="R21" s="13"/>
      <c r="S21" s="13"/>
      <c r="T21" s="8"/>
      <c r="U21" s="8"/>
      <c r="V21" s="6"/>
      <c r="W21" s="5" t="s">
        <v>37</v>
      </c>
      <c r="X21" s="12">
        <v>1.7709383473665705</v>
      </c>
      <c r="Y21" s="6" t="s">
        <v>38</v>
      </c>
      <c r="Z21" s="8"/>
      <c r="AA21" s="8"/>
      <c r="AB21" s="8"/>
      <c r="AC21" s="8"/>
      <c r="AD21" s="8"/>
      <c r="AE21" s="13"/>
      <c r="AF21" s="13"/>
      <c r="AG21" s="8"/>
      <c r="AH21" s="8"/>
      <c r="AI21" s="8"/>
    </row>
    <row r="22">
      <c r="A22" s="8"/>
      <c r="B22" s="8"/>
      <c r="C22" s="8"/>
      <c r="D22" s="8"/>
      <c r="E22" s="8"/>
      <c r="F22" s="8"/>
      <c r="G22" s="8"/>
      <c r="H22" s="8"/>
      <c r="I22" s="6"/>
      <c r="J22" s="4"/>
      <c r="K22" s="9"/>
      <c r="L22" s="6"/>
      <c r="M22" s="8"/>
      <c r="N22" s="8"/>
      <c r="O22" s="8"/>
      <c r="P22" s="8"/>
      <c r="Q22" s="18"/>
      <c r="R22" s="19"/>
      <c r="S22" s="13"/>
      <c r="T22" s="8"/>
      <c r="U22" s="8"/>
      <c r="V22" s="6"/>
      <c r="W22" s="4"/>
      <c r="X22" s="9"/>
      <c r="Y22" s="6"/>
      <c r="Z22" s="8"/>
      <c r="AA22" s="8"/>
      <c r="AB22" s="8"/>
      <c r="AC22" s="8"/>
      <c r="AD22" s="18"/>
      <c r="AE22" s="19"/>
      <c r="AF22" s="13"/>
      <c r="AG22" s="8"/>
      <c r="AH22" s="8"/>
      <c r="AI22" s="8"/>
    </row>
    <row r="23">
      <c r="A23" s="8"/>
      <c r="B23" s="8"/>
      <c r="C23" s="8"/>
      <c r="D23" s="8"/>
      <c r="E23" s="8"/>
      <c r="F23" s="8"/>
      <c r="G23" s="8"/>
      <c r="H23" s="8"/>
      <c r="I23" s="6"/>
      <c r="J23" s="5" t="s">
        <v>39</v>
      </c>
      <c r="K23" s="12">
        <v>5.0</v>
      </c>
      <c r="L23" s="6"/>
      <c r="M23" s="8"/>
      <c r="N23" s="8"/>
      <c r="O23" s="8"/>
      <c r="P23" s="8"/>
      <c r="Q23" s="13"/>
      <c r="R23" s="8"/>
      <c r="S23" s="8"/>
      <c r="T23" s="8"/>
      <c r="U23" s="8"/>
      <c r="V23" s="6"/>
      <c r="W23" s="5" t="s">
        <v>39</v>
      </c>
      <c r="X23" s="12">
        <v>5.0</v>
      </c>
      <c r="Y23" s="6"/>
      <c r="Z23" s="8"/>
      <c r="AA23" s="8"/>
      <c r="AB23" s="8"/>
      <c r="AC23" s="8"/>
      <c r="AD23" s="13"/>
      <c r="AE23" s="8"/>
      <c r="AF23" s="8"/>
      <c r="AG23" s="8"/>
      <c r="AH23" s="8"/>
      <c r="AI23" s="8"/>
    </row>
    <row r="24">
      <c r="A24" s="8"/>
      <c r="B24" s="8"/>
      <c r="C24" s="8"/>
      <c r="D24" s="8"/>
      <c r="E24" s="8"/>
      <c r="F24" s="8"/>
      <c r="G24" s="8"/>
      <c r="H24" s="8"/>
      <c r="I24" s="6"/>
      <c r="J24" s="5" t="s">
        <v>40</v>
      </c>
      <c r="K24" s="12">
        <v>14.68602773074573</v>
      </c>
      <c r="L24" s="6"/>
      <c r="M24" s="8"/>
      <c r="N24" s="8"/>
      <c r="O24" s="13"/>
      <c r="P24" s="18"/>
      <c r="Q24" s="19"/>
      <c r="R24" s="8"/>
      <c r="S24" s="8"/>
      <c r="T24" s="8"/>
      <c r="U24" s="8"/>
      <c r="V24" s="6"/>
      <c r="W24" s="5" t="s">
        <v>40</v>
      </c>
      <c r="X24" s="12">
        <v>3.393003523367007</v>
      </c>
      <c r="Y24" s="6"/>
      <c r="Z24" s="8"/>
      <c r="AA24" s="8"/>
      <c r="AB24" s="13"/>
      <c r="AC24" s="18"/>
      <c r="AD24" s="19"/>
      <c r="AE24" s="8"/>
      <c r="AF24" s="8"/>
      <c r="AG24" s="8"/>
      <c r="AH24" s="8"/>
      <c r="AI24" s="8"/>
    </row>
    <row r="25">
      <c r="A25" s="8"/>
      <c r="B25" s="8"/>
      <c r="C25" s="8"/>
      <c r="D25" s="8"/>
      <c r="E25" s="8"/>
      <c r="F25" s="8"/>
      <c r="G25" s="8"/>
      <c r="H25" s="8"/>
      <c r="I25" s="6"/>
      <c r="J25" s="5"/>
      <c r="K25" s="9"/>
      <c r="L25" s="6"/>
      <c r="M25" s="8"/>
      <c r="N25" s="8"/>
      <c r="O25" s="13"/>
      <c r="P25" s="18"/>
      <c r="Q25" s="8"/>
      <c r="R25" s="8"/>
      <c r="S25" s="8"/>
      <c r="T25" s="8"/>
      <c r="U25" s="8"/>
      <c r="V25" s="6"/>
      <c r="W25" s="5"/>
      <c r="X25" s="9"/>
      <c r="Y25" s="6"/>
      <c r="Z25" s="8"/>
      <c r="AA25" s="8"/>
      <c r="AB25" s="13"/>
      <c r="AC25" s="18"/>
      <c r="AD25" s="8"/>
      <c r="AE25" s="8"/>
      <c r="AF25" s="8"/>
      <c r="AG25" s="8"/>
      <c r="AH25" s="8"/>
      <c r="AI25" s="8"/>
    </row>
    <row r="26">
      <c r="A26" s="8"/>
      <c r="B26" s="8"/>
      <c r="C26" s="8"/>
      <c r="D26" s="8"/>
      <c r="E26" s="8"/>
      <c r="F26" s="8"/>
      <c r="G26" s="8"/>
      <c r="H26" s="8"/>
      <c r="I26" s="6"/>
      <c r="J26" s="5" t="s">
        <v>41</v>
      </c>
      <c r="K26" s="9" t="s">
        <v>35</v>
      </c>
      <c r="L26" s="9" t="s">
        <v>42</v>
      </c>
      <c r="M26" s="8"/>
      <c r="N26" s="8"/>
      <c r="O26" s="13"/>
      <c r="P26" s="18"/>
      <c r="Q26" s="8"/>
      <c r="R26" s="8"/>
      <c r="S26" s="8"/>
      <c r="T26" s="8"/>
      <c r="U26" s="8"/>
      <c r="V26" s="6"/>
      <c r="W26" s="5" t="s">
        <v>41</v>
      </c>
      <c r="X26" s="9" t="s">
        <v>35</v>
      </c>
      <c r="Y26" s="9" t="s">
        <v>42</v>
      </c>
      <c r="Z26" s="8"/>
      <c r="AA26" s="8"/>
      <c r="AB26" s="13"/>
      <c r="AC26" s="18"/>
      <c r="AD26" s="8"/>
      <c r="AE26" s="8"/>
      <c r="AF26" s="8"/>
      <c r="AG26" s="8"/>
      <c r="AH26" s="8"/>
      <c r="AI26" s="8"/>
    </row>
    <row r="27">
      <c r="A27" s="8"/>
      <c r="B27" s="8"/>
      <c r="C27" s="8"/>
      <c r="D27" s="8"/>
      <c r="E27" s="8"/>
      <c r="F27" s="8"/>
      <c r="G27" s="8"/>
      <c r="H27" s="8"/>
      <c r="I27" s="6"/>
      <c r="J27" s="5">
        <v>1.0</v>
      </c>
      <c r="K27" s="12">
        <v>2.160368656462791</v>
      </c>
      <c r="L27" s="10">
        <v>26.0</v>
      </c>
      <c r="M27" s="8"/>
      <c r="N27" s="8"/>
      <c r="O27" s="13"/>
      <c r="P27" s="18"/>
      <c r="Q27" s="8"/>
      <c r="R27" s="8"/>
      <c r="S27" s="8"/>
      <c r="T27" s="8"/>
      <c r="U27" s="8"/>
      <c r="V27" s="6"/>
      <c r="W27" s="5">
        <v>1.0</v>
      </c>
      <c r="X27" s="12">
        <v>2.160368656462791</v>
      </c>
      <c r="Y27" s="10">
        <v>2.085214058206581</v>
      </c>
      <c r="Z27" s="8"/>
      <c r="AA27" s="8"/>
      <c r="AB27" s="13"/>
      <c r="AC27" s="18"/>
      <c r="AD27" s="8"/>
      <c r="AE27" s="8"/>
      <c r="AF27" s="8"/>
      <c r="AG27" s="8"/>
      <c r="AH27" s="8"/>
      <c r="AI27" s="8"/>
    </row>
    <row r="28">
      <c r="A28" s="8"/>
      <c r="B28" s="8"/>
      <c r="C28" s="8"/>
      <c r="D28" s="8"/>
      <c r="E28" s="8"/>
      <c r="F28" s="8"/>
      <c r="G28" s="8"/>
      <c r="H28" s="8"/>
      <c r="I28" s="6"/>
      <c r="J28" s="5">
        <v>2.0</v>
      </c>
      <c r="K28" s="12">
        <v>2.059538552753296</v>
      </c>
      <c r="L28" s="10">
        <v>25.0</v>
      </c>
      <c r="M28" s="8"/>
      <c r="N28" s="8"/>
      <c r="O28" s="8"/>
      <c r="P28" s="8"/>
      <c r="Q28" s="8"/>
      <c r="R28" s="8"/>
      <c r="S28" s="8"/>
      <c r="T28" s="8"/>
      <c r="U28" s="8"/>
      <c r="V28" s="6"/>
      <c r="W28" s="5">
        <v>2.0</v>
      </c>
      <c r="X28" s="12">
        <v>12.706204736174666</v>
      </c>
      <c r="Y28" s="10">
        <v>36.05389624585725</v>
      </c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>
      <c r="A29" s="8"/>
      <c r="B29" s="8"/>
      <c r="C29" s="8"/>
      <c r="D29" s="8"/>
      <c r="E29" s="8"/>
      <c r="F29" s="8"/>
      <c r="G29" s="8"/>
      <c r="H29" s="8"/>
      <c r="I29" s="6"/>
      <c r="J29" s="5">
        <v>3.0</v>
      </c>
      <c r="K29" s="12">
        <v>2.0638985616280228</v>
      </c>
      <c r="L29" s="10">
        <v>25.0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13"/>
      <c r="Y29" s="1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>
      <c r="A30" s="8"/>
      <c r="B30" s="8"/>
      <c r="C30" s="8"/>
      <c r="D30" s="8"/>
      <c r="E30" s="8"/>
      <c r="F30" s="8"/>
      <c r="G30" s="8"/>
      <c r="H30" s="8"/>
      <c r="I30" s="6"/>
      <c r="J30" s="20">
        <v>770.484</v>
      </c>
      <c r="K30" s="12">
        <v>3.9657877551020415</v>
      </c>
      <c r="L30" s="12">
        <v>16451.988754685517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6"/>
      <c r="X30" s="6"/>
      <c r="Y30" s="6"/>
      <c r="Z30" s="8"/>
      <c r="AA30" s="6"/>
      <c r="AB30" s="6"/>
      <c r="AC30" s="6"/>
      <c r="AD30" s="6"/>
      <c r="AE30" s="6"/>
      <c r="AF30" s="6"/>
      <c r="AG30" s="6"/>
      <c r="AH30" s="6"/>
      <c r="AI30" s="8"/>
    </row>
    <row r="31">
      <c r="A31" s="8"/>
      <c r="B31" s="8"/>
      <c r="C31" s="8"/>
      <c r="D31" s="8"/>
      <c r="E31" s="8"/>
      <c r="F31" s="8"/>
      <c r="G31" s="8"/>
      <c r="H31" s="8"/>
      <c r="I31" s="6"/>
      <c r="J31" s="20">
        <v>27402.318</v>
      </c>
      <c r="K31" s="11">
        <v>120.23997142857142</v>
      </c>
      <c r="L31" s="11">
        <v>42433.84396501459</v>
      </c>
      <c r="M31" s="8"/>
      <c r="N31" s="8"/>
      <c r="O31" s="8"/>
      <c r="P31" s="8"/>
      <c r="Q31" s="8"/>
      <c r="R31" s="8"/>
      <c r="S31" s="8"/>
      <c r="T31" s="8"/>
      <c r="U31" s="8"/>
      <c r="V31" s="6"/>
      <c r="W31" s="4"/>
      <c r="X31" s="5" t="s">
        <v>43</v>
      </c>
      <c r="Y31" s="4"/>
      <c r="Z31" s="6"/>
      <c r="AA31" s="5" t="s">
        <v>0</v>
      </c>
      <c r="AB31" s="5" t="s">
        <v>9</v>
      </c>
      <c r="AC31" s="5" t="s">
        <v>10</v>
      </c>
      <c r="AD31" s="5" t="s">
        <v>11</v>
      </c>
      <c r="AE31" s="5" t="s">
        <v>12</v>
      </c>
      <c r="AF31" s="5" t="s">
        <v>13</v>
      </c>
      <c r="AG31" s="5" t="s">
        <v>14</v>
      </c>
      <c r="AH31" s="5" t="s">
        <v>15</v>
      </c>
      <c r="AI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6"/>
      <c r="W32" s="5" t="s">
        <v>17</v>
      </c>
      <c r="X32" s="9">
        <v>70.0</v>
      </c>
      <c r="Y32" s="6"/>
      <c r="Z32" s="6"/>
      <c r="AA32" s="5">
        <v>1.0</v>
      </c>
      <c r="AB32" s="9">
        <v>9.39</v>
      </c>
      <c r="AC32" s="12">
        <v>187.22</v>
      </c>
      <c r="AD32" s="11">
        <v>88.17210000000001</v>
      </c>
      <c r="AE32" s="11">
        <v>35051.3284</v>
      </c>
      <c r="AF32" s="11">
        <v>1757.9958000000001</v>
      </c>
      <c r="AG32" s="12">
        <v>20.598630612244904</v>
      </c>
      <c r="AH32" s="12">
        <v>5235.246024999999</v>
      </c>
      <c r="AI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6"/>
      <c r="W33" s="5" t="s">
        <v>18</v>
      </c>
      <c r="X33" s="14">
        <v>14.0</v>
      </c>
      <c r="Y33" s="6"/>
      <c r="Z33" s="6"/>
      <c r="AA33" s="5">
        <v>2.0</v>
      </c>
      <c r="AB33" s="9">
        <v>2.47</v>
      </c>
      <c r="AC33" s="12">
        <v>80.0</v>
      </c>
      <c r="AD33" s="11">
        <v>6.100900000000001</v>
      </c>
      <c r="AE33" s="11">
        <v>6400.0</v>
      </c>
      <c r="AF33" s="11">
        <v>197.60000000000002</v>
      </c>
      <c r="AG33" s="12">
        <v>5.6712020408163255</v>
      </c>
      <c r="AH33" s="12">
        <v>1215.5682250000007</v>
      </c>
      <c r="AI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13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6"/>
      <c r="W34" s="5" t="s">
        <v>19</v>
      </c>
      <c r="X34" s="12">
        <v>4.851428571428571</v>
      </c>
      <c r="Y34" s="6" t="s">
        <v>20</v>
      </c>
      <c r="Z34" s="6"/>
      <c r="AA34" s="5">
        <v>3.0</v>
      </c>
      <c r="AB34" s="9">
        <v>6.4</v>
      </c>
      <c r="AC34" s="12">
        <v>137.61</v>
      </c>
      <c r="AD34" s="11">
        <v>40.96000000000001</v>
      </c>
      <c r="AE34" s="11">
        <v>18936.512100000004</v>
      </c>
      <c r="AF34" s="11">
        <v>880.7040000000002</v>
      </c>
      <c r="AG34" s="12">
        <v>2.3980734693877563</v>
      </c>
      <c r="AH34" s="12">
        <v>517.3350250000002</v>
      </c>
      <c r="AI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6"/>
      <c r="W35" s="5" t="s">
        <v>21</v>
      </c>
      <c r="X35" s="12">
        <v>114.86500000000001</v>
      </c>
      <c r="Y35" s="6" t="s">
        <v>22</v>
      </c>
      <c r="Z35" s="6"/>
      <c r="AA35" s="5">
        <v>4.0</v>
      </c>
      <c r="AB35" s="9">
        <v>2.71</v>
      </c>
      <c r="AC35" s="12">
        <v>83.77</v>
      </c>
      <c r="AD35" s="11">
        <v>7.3441</v>
      </c>
      <c r="AE35" s="11">
        <v>7017.412899999999</v>
      </c>
      <c r="AF35" s="11">
        <v>227.0167</v>
      </c>
      <c r="AG35" s="12">
        <v>4.585716326530612</v>
      </c>
      <c r="AH35" s="12">
        <v>966.8990250000008</v>
      </c>
      <c r="AI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13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6"/>
      <c r="W36" s="5"/>
      <c r="X36" s="9"/>
      <c r="Y36" s="6"/>
      <c r="Z36" s="6"/>
      <c r="AA36" s="5">
        <v>5.0</v>
      </c>
      <c r="AB36" s="9">
        <v>1.92</v>
      </c>
      <c r="AC36" s="12">
        <v>73.01</v>
      </c>
      <c r="AD36" s="11">
        <v>3.6864</v>
      </c>
      <c r="AE36" s="11">
        <v>5330.460100000001</v>
      </c>
      <c r="AF36" s="11">
        <v>140.1792</v>
      </c>
      <c r="AG36" s="12">
        <v>8.593273469387755</v>
      </c>
      <c r="AH36" s="12">
        <v>1751.8410250000004</v>
      </c>
      <c r="AI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1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6"/>
      <c r="W37" s="5" t="s">
        <v>23</v>
      </c>
      <c r="X37" s="11">
        <v>67.92</v>
      </c>
      <c r="Y37" s="6"/>
      <c r="Z37" s="6"/>
      <c r="AA37" s="5">
        <v>6.0</v>
      </c>
      <c r="AB37" s="9">
        <v>2.24</v>
      </c>
      <c r="AC37" s="12">
        <v>71.63</v>
      </c>
      <c r="AD37" s="11">
        <v>5.017600000000001</v>
      </c>
      <c r="AE37" s="11">
        <v>5130.8569</v>
      </c>
      <c r="AF37" s="11">
        <v>160.4512</v>
      </c>
      <c r="AG37" s="12">
        <v>6.819559183673468</v>
      </c>
      <c r="AH37" s="12">
        <v>1869.2652250000012</v>
      </c>
      <c r="AI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6"/>
      <c r="W38" s="5" t="s">
        <v>24</v>
      </c>
      <c r="X38" s="11">
        <v>1608.1100000000001</v>
      </c>
      <c r="Y38" s="6"/>
      <c r="Z38" s="6"/>
      <c r="AA38" s="5">
        <v>7.0</v>
      </c>
      <c r="AB38" s="9">
        <v>3.78</v>
      </c>
      <c r="AC38" s="12">
        <v>106.25</v>
      </c>
      <c r="AD38" s="11">
        <v>14.2884</v>
      </c>
      <c r="AE38" s="11">
        <v>11289.0625</v>
      </c>
      <c r="AF38" s="11">
        <v>401.625</v>
      </c>
      <c r="AG38" s="12">
        <v>1.1479591836734697</v>
      </c>
      <c r="AH38" s="12">
        <v>74.21822500000016</v>
      </c>
      <c r="AI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6"/>
      <c r="W39" s="5" t="s">
        <v>25</v>
      </c>
      <c r="X39" s="11">
        <v>449.7489999999999</v>
      </c>
      <c r="Y39" s="6"/>
      <c r="Z39" s="6"/>
      <c r="AA39" s="5">
        <v>8.0</v>
      </c>
      <c r="AB39" s="9">
        <v>10.75</v>
      </c>
      <c r="AC39" s="12">
        <v>192.63</v>
      </c>
      <c r="AD39" s="11">
        <v>115.5625</v>
      </c>
      <c r="AE39" s="11">
        <v>37106.3169</v>
      </c>
      <c r="AF39" s="11">
        <v>2070.7725</v>
      </c>
      <c r="AG39" s="12">
        <v>34.79314489795918</v>
      </c>
      <c r="AH39" s="12">
        <v>6047.3952249999975</v>
      </c>
      <c r="AI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6"/>
      <c r="W40" s="5" t="s">
        <v>26</v>
      </c>
      <c r="X40" s="11">
        <v>208032.9589</v>
      </c>
      <c r="Y40" s="6"/>
      <c r="Z40" s="6"/>
      <c r="AA40" s="5">
        <v>9.0</v>
      </c>
      <c r="AB40" s="9">
        <v>2.74</v>
      </c>
      <c r="AC40" s="12">
        <v>107.8</v>
      </c>
      <c r="AD40" s="11">
        <v>7.507600000000001</v>
      </c>
      <c r="AE40" s="11">
        <v>11620.84</v>
      </c>
      <c r="AF40" s="11">
        <v>295.372</v>
      </c>
      <c r="AG40" s="12">
        <v>4.458130612244897</v>
      </c>
      <c r="AH40" s="12">
        <v>49.914225000000165</v>
      </c>
      <c r="AI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6"/>
      <c r="W41" s="5" t="s">
        <v>27</v>
      </c>
      <c r="X41" s="11">
        <v>9415.8945</v>
      </c>
      <c r="Y41" s="6"/>
      <c r="Z41" s="6"/>
      <c r="AA41" s="5">
        <v>10.0</v>
      </c>
      <c r="AB41" s="9">
        <v>5.34</v>
      </c>
      <c r="AC41" s="12">
        <v>116.93</v>
      </c>
      <c r="AD41" s="11">
        <v>28.5156</v>
      </c>
      <c r="AE41" s="11">
        <v>13672.6249</v>
      </c>
      <c r="AF41" s="11">
        <v>624.4062</v>
      </c>
      <c r="AG41" s="12">
        <v>0.2387020408163264</v>
      </c>
      <c r="AH41" s="12">
        <v>4.264224999999991</v>
      </c>
      <c r="AI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6"/>
      <c r="W42" s="5"/>
      <c r="X42" s="9"/>
      <c r="Y42" s="6"/>
      <c r="Z42" s="6"/>
      <c r="AA42" s="5">
        <v>11.0</v>
      </c>
      <c r="AB42" s="9">
        <v>8.41</v>
      </c>
      <c r="AC42" s="12">
        <v>146.16</v>
      </c>
      <c r="AD42" s="11">
        <v>70.7281</v>
      </c>
      <c r="AE42" s="11">
        <v>21362.7456</v>
      </c>
      <c r="AF42" s="11">
        <v>1229.2056</v>
      </c>
      <c r="AG42" s="12">
        <v>12.663430612244898</v>
      </c>
      <c r="AH42" s="12">
        <v>979.3770249999992</v>
      </c>
      <c r="AI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6"/>
      <c r="W43" s="5" t="s">
        <v>28</v>
      </c>
      <c r="X43" s="12">
        <v>13.425349996518873</v>
      </c>
      <c r="Y43" s="6"/>
      <c r="Z43" s="6"/>
      <c r="AA43" s="5">
        <v>12.0</v>
      </c>
      <c r="AB43" s="9">
        <v>7.1</v>
      </c>
      <c r="AC43" s="12">
        <v>152.77</v>
      </c>
      <c r="AD43" s="11">
        <v>50.41</v>
      </c>
      <c r="AE43" s="11">
        <v>23338.6729</v>
      </c>
      <c r="AF43" s="11">
        <v>1084.667</v>
      </c>
      <c r="AG43" s="12">
        <v>5.056073469387753</v>
      </c>
      <c r="AH43" s="12">
        <v>1436.789025</v>
      </c>
      <c r="AI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6"/>
      <c r="W44" s="5" t="s">
        <v>29</v>
      </c>
      <c r="X44" s="12">
        <v>137.11238256870365</v>
      </c>
      <c r="Y44" s="6" t="s">
        <v>30</v>
      </c>
      <c r="Z44" s="15"/>
      <c r="AA44" s="5">
        <v>13.0</v>
      </c>
      <c r="AB44" s="9">
        <v>1.81</v>
      </c>
      <c r="AC44" s="12">
        <v>85.49</v>
      </c>
      <c r="AD44" s="11">
        <v>3.2761</v>
      </c>
      <c r="AE44" s="11">
        <v>7308.540099999999</v>
      </c>
      <c r="AF44" s="11">
        <v>154.7369</v>
      </c>
      <c r="AG44" s="12">
        <v>9.25028775510204</v>
      </c>
      <c r="AH44" s="12">
        <v>862.8906250000008</v>
      </c>
      <c r="AI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6"/>
      <c r="W45" s="5" t="s">
        <v>31</v>
      </c>
      <c r="X45" s="12">
        <v>119.28221440957608</v>
      </c>
      <c r="Y45" s="6" t="s">
        <v>20</v>
      </c>
      <c r="Z45" s="6"/>
      <c r="AA45" s="5">
        <v>14.0</v>
      </c>
      <c r="AB45" s="9">
        <v>2.86</v>
      </c>
      <c r="AC45" s="12">
        <v>66.84</v>
      </c>
      <c r="AD45" s="11">
        <v>8.179599999999999</v>
      </c>
      <c r="AE45" s="11">
        <v>4467.5856</v>
      </c>
      <c r="AF45" s="11">
        <v>191.1624</v>
      </c>
      <c r="AG45" s="12">
        <v>3.9657877551020415</v>
      </c>
      <c r="AH45" s="12">
        <v>2306.4006250000007</v>
      </c>
      <c r="AI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6"/>
      <c r="W46" s="5"/>
      <c r="X46" s="16"/>
      <c r="Y46" s="6"/>
      <c r="Z46" s="6"/>
      <c r="AA46" s="5" t="s">
        <v>32</v>
      </c>
      <c r="AB46" s="11">
        <v>67.92</v>
      </c>
      <c r="AC46" s="11">
        <v>1608.1100000000001</v>
      </c>
      <c r="AD46" s="11">
        <v>449.7489999999999</v>
      </c>
      <c r="AE46" s="11">
        <v>208032.9589</v>
      </c>
      <c r="AF46" s="11">
        <v>9415.8945</v>
      </c>
      <c r="AG46" s="11">
        <v>120.23997142857142</v>
      </c>
      <c r="AH46" s="11">
        <v>23317.403749999998</v>
      </c>
      <c r="AI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6"/>
      <c r="W47" s="5" t="s">
        <v>33</v>
      </c>
      <c r="X47" s="12">
        <v>0.8</v>
      </c>
      <c r="Y47" s="6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6"/>
      <c r="W48" s="5" t="s">
        <v>34</v>
      </c>
      <c r="X48" s="12">
        <v>7.834993289640209</v>
      </c>
      <c r="Y48" s="6" t="s">
        <v>30</v>
      </c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6"/>
      <c r="W49" s="5" t="s">
        <v>35</v>
      </c>
      <c r="X49" s="12">
        <v>2.160368656462791</v>
      </c>
      <c r="Y49" s="6"/>
      <c r="Z49" s="8"/>
      <c r="AA49" s="8"/>
      <c r="AB49" s="8"/>
      <c r="AC49" s="8"/>
      <c r="AD49" s="8"/>
      <c r="AE49" s="8"/>
      <c r="AF49" s="13"/>
      <c r="AG49" s="8"/>
      <c r="AH49" s="8"/>
      <c r="AI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6"/>
      <c r="W50" s="5" t="s">
        <v>36</v>
      </c>
      <c r="X50" s="12">
        <v>6.04710044032021</v>
      </c>
      <c r="Y50" s="6" t="s">
        <v>20</v>
      </c>
      <c r="Z50" s="8"/>
      <c r="AA50" s="8"/>
      <c r="AB50" s="13"/>
      <c r="AC50" s="13"/>
      <c r="AD50" s="13"/>
      <c r="AE50" s="18"/>
      <c r="AF50" s="8"/>
      <c r="AG50" s="8"/>
      <c r="AH50" s="8"/>
      <c r="AI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6"/>
      <c r="W51" s="5" t="s">
        <v>37</v>
      </c>
      <c r="X51" s="12">
        <v>5.264528307421938</v>
      </c>
      <c r="Y51" s="6" t="s">
        <v>38</v>
      </c>
      <c r="Z51" s="8"/>
      <c r="AA51" s="8"/>
      <c r="AB51" s="8"/>
      <c r="AC51" s="8"/>
      <c r="AD51" s="8"/>
      <c r="AE51" s="13"/>
      <c r="AF51" s="13"/>
      <c r="AG51" s="8"/>
      <c r="AH51" s="8"/>
      <c r="AI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6"/>
      <c r="W52" s="4"/>
      <c r="X52" s="9"/>
      <c r="Y52" s="6"/>
      <c r="Z52" s="8"/>
      <c r="AA52" s="8"/>
      <c r="AB52" s="8"/>
      <c r="AC52" s="8"/>
      <c r="AD52" s="18"/>
      <c r="AE52" s="19"/>
      <c r="AF52" s="13"/>
      <c r="AG52" s="8"/>
      <c r="AH52" s="8"/>
      <c r="AI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6"/>
      <c r="W53" s="5" t="s">
        <v>39</v>
      </c>
      <c r="X53" s="12">
        <v>5.0</v>
      </c>
      <c r="Y53" s="6"/>
      <c r="Z53" s="8"/>
      <c r="AA53" s="8"/>
      <c r="AB53" s="8"/>
      <c r="AC53" s="8"/>
      <c r="AD53" s="13"/>
      <c r="AE53" s="8"/>
      <c r="AF53" s="8"/>
      <c r="AG53" s="8"/>
      <c r="AH53" s="8"/>
      <c r="AI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6"/>
      <c r="W54" s="5" t="s">
        <v>40</v>
      </c>
      <c r="X54" s="12">
        <v>9.816635053235345</v>
      </c>
      <c r="Y54" s="6"/>
      <c r="Z54" s="8"/>
      <c r="AA54" s="8"/>
      <c r="AB54" s="13"/>
      <c r="AC54" s="18"/>
      <c r="AD54" s="19"/>
      <c r="AE54" s="8"/>
      <c r="AF54" s="8"/>
      <c r="AG54" s="8"/>
      <c r="AH54" s="8"/>
      <c r="AI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6"/>
      <c r="W55" s="5"/>
      <c r="X55" s="9"/>
      <c r="Y55" s="6"/>
      <c r="Z55" s="8"/>
      <c r="AA55" s="8"/>
      <c r="AB55" s="13"/>
      <c r="AC55" s="18"/>
      <c r="AD55" s="8"/>
      <c r="AE55" s="8"/>
      <c r="AF55" s="8"/>
      <c r="AG55" s="8"/>
      <c r="AH55" s="8"/>
      <c r="AI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6"/>
      <c r="W56" s="5" t="s">
        <v>41</v>
      </c>
      <c r="X56" s="9" t="s">
        <v>35</v>
      </c>
      <c r="Y56" s="9" t="s">
        <v>42</v>
      </c>
      <c r="Z56" s="8"/>
      <c r="AA56" s="8"/>
      <c r="AB56" s="13"/>
      <c r="AC56" s="18"/>
      <c r="AD56" s="8"/>
      <c r="AE56" s="8"/>
      <c r="AF56" s="8"/>
      <c r="AG56" s="8"/>
      <c r="AH56" s="8"/>
      <c r="AI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6"/>
      <c r="W57" s="5">
        <v>1.0</v>
      </c>
      <c r="X57" s="12">
        <v>2.160368656462791</v>
      </c>
      <c r="Y57" s="10">
        <v>15.0</v>
      </c>
      <c r="Z57" s="8"/>
      <c r="AA57" s="8"/>
      <c r="AB57" s="13"/>
      <c r="AC57" s="18"/>
      <c r="AD57" s="8"/>
      <c r="AE57" s="8"/>
      <c r="AF57" s="8"/>
      <c r="AG57" s="8"/>
      <c r="AH57" s="8"/>
      <c r="AI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6"/>
      <c r="W58" s="5">
        <v>2.0</v>
      </c>
      <c r="X58" s="12">
        <v>2.144786687917801</v>
      </c>
      <c r="Y58" s="10">
        <v>15.0</v>
      </c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6"/>
      <c r="W59" s="5">
        <v>3.0</v>
      </c>
      <c r="X59" s="12">
        <v>2.144786687917801</v>
      </c>
      <c r="Y59" s="10">
        <v>15.0</v>
      </c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</row>
    <row r="100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</row>
    <row r="1003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</row>
    <row r="1004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</row>
    <row r="1005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</row>
    <row r="1006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</row>
    <row r="1007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1" t="s">
        <v>44</v>
      </c>
      <c r="B1" s="22"/>
      <c r="C1" s="22"/>
      <c r="D1" s="22"/>
      <c r="E1" s="22"/>
      <c r="F1" s="22"/>
      <c r="G1" s="23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24" t="s">
        <v>45</v>
      </c>
      <c r="B2" s="25"/>
      <c r="C2" s="25"/>
      <c r="D2" s="25"/>
      <c r="E2" s="25"/>
      <c r="F2" s="25"/>
      <c r="G2" s="2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27"/>
      <c r="G3" s="2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29"/>
      <c r="B4" s="30"/>
      <c r="C4" s="30"/>
      <c r="D4" s="30"/>
      <c r="E4" s="30"/>
      <c r="F4" s="30"/>
      <c r="G4" s="31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6"/>
      <c r="B5" s="32" t="s">
        <v>7</v>
      </c>
      <c r="C5" s="32" t="s">
        <v>3</v>
      </c>
      <c r="D5" s="3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6"/>
      <c r="B6" s="34">
        <v>9.39</v>
      </c>
      <c r="C6" s="35">
        <v>465.3142857142858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6"/>
      <c r="B7" s="34">
        <v>2.47</v>
      </c>
      <c r="C7" s="35">
        <v>359.1714285714286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6"/>
      <c r="B8" s="34">
        <v>6.4</v>
      </c>
      <c r="C8" s="35">
        <v>432.6571428571429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6"/>
      <c r="B9" s="34">
        <v>2.71</v>
      </c>
      <c r="C9" s="35">
        <v>400.0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6"/>
      <c r="B10" s="34">
        <v>1.92</v>
      </c>
      <c r="C10" s="35">
        <v>400.0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6"/>
      <c r="B11" s="34">
        <v>2.24</v>
      </c>
      <c r="C11" s="35">
        <v>318.3714285714286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6"/>
      <c r="B12" s="34">
        <v>3.78</v>
      </c>
      <c r="C12" s="35">
        <v>391.8285714285714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6"/>
      <c r="B13" s="34">
        <v>10.75</v>
      </c>
      <c r="C13" s="35">
        <v>375.51428571428573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6"/>
      <c r="B14" s="34">
        <v>2.74</v>
      </c>
      <c r="C14" s="35">
        <v>473.4571428571429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6"/>
      <c r="B15" s="34">
        <v>5.34</v>
      </c>
      <c r="C15" s="35">
        <v>416.31428571428575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6"/>
      <c r="B16" s="34">
        <v>8.41</v>
      </c>
      <c r="C16" s="35">
        <v>400.0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6"/>
      <c r="B17" s="34">
        <v>7.1</v>
      </c>
      <c r="C17" s="35">
        <v>391.8285714285714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6"/>
      <c r="B18" s="34">
        <v>1.81</v>
      </c>
      <c r="C18" s="35">
        <v>473.4571428571429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6"/>
      <c r="B19" s="34">
        <v>2.86</v>
      </c>
      <c r="C19" s="35">
        <v>269.40000000000003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8"/>
      <c r="B20" s="6"/>
      <c r="C20" s="6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6"/>
      <c r="B21" s="32" t="s">
        <v>7</v>
      </c>
      <c r="C21" s="32" t="s">
        <v>5</v>
      </c>
      <c r="D21" s="33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6"/>
      <c r="B22" s="34">
        <v>9.39</v>
      </c>
      <c r="C22" s="36">
        <v>31.4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6"/>
      <c r="B23" s="34">
        <v>2.47</v>
      </c>
      <c r="C23" s="36">
        <v>27.38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6"/>
      <c r="B24" s="34">
        <v>6.4</v>
      </c>
      <c r="C24" s="36">
        <v>29.59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6"/>
      <c r="B25" s="34">
        <v>2.71</v>
      </c>
      <c r="C25" s="36">
        <v>26.68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6"/>
      <c r="B26" s="34">
        <v>1.92</v>
      </c>
      <c r="C26" s="36">
        <v>25.01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6"/>
      <c r="B27" s="34">
        <v>2.24</v>
      </c>
      <c r="C27" s="36">
        <v>25.51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6"/>
      <c r="B28" s="34">
        <v>3.78</v>
      </c>
      <c r="C28" s="36">
        <v>28.08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6"/>
      <c r="B29" s="34">
        <v>10.75</v>
      </c>
      <c r="C29" s="36">
        <v>34.57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6"/>
      <c r="B30" s="34">
        <v>2.74</v>
      </c>
      <c r="C30" s="36">
        <v>27.97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6"/>
      <c r="B31" s="34">
        <v>5.34</v>
      </c>
      <c r="C31" s="36">
        <v>29.37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6"/>
      <c r="B32" s="34">
        <v>8.41</v>
      </c>
      <c r="C32" s="36">
        <v>32.77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6"/>
      <c r="B33" s="34">
        <v>7.1</v>
      </c>
      <c r="C33" s="36">
        <v>32.93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6"/>
      <c r="B34" s="34">
        <v>1.81</v>
      </c>
      <c r="C34" s="36">
        <v>25.8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6"/>
      <c r="B35" s="34">
        <v>2.86</v>
      </c>
      <c r="C35" s="36">
        <v>27.46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6"/>
      <c r="C36" s="6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6"/>
      <c r="B37" s="32" t="s">
        <v>7</v>
      </c>
      <c r="C37" s="32" t="s">
        <v>6</v>
      </c>
      <c r="D37" s="3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6"/>
      <c r="B38" s="34">
        <v>9.39</v>
      </c>
      <c r="C38" s="36">
        <v>187.22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6"/>
      <c r="B39" s="34">
        <v>2.47</v>
      </c>
      <c r="C39" s="36">
        <v>80.0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6"/>
      <c r="B40" s="34">
        <v>6.4</v>
      </c>
      <c r="C40" s="36">
        <v>137.61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6"/>
      <c r="B41" s="34">
        <v>2.71</v>
      </c>
      <c r="C41" s="36">
        <v>83.77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6"/>
      <c r="B42" s="34">
        <v>1.92</v>
      </c>
      <c r="C42" s="36">
        <v>73.01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6"/>
      <c r="B43" s="34">
        <v>2.24</v>
      </c>
      <c r="C43" s="36">
        <v>71.63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6"/>
      <c r="B44" s="34">
        <v>3.78</v>
      </c>
      <c r="C44" s="36">
        <v>106.25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6"/>
      <c r="B45" s="34">
        <v>10.75</v>
      </c>
      <c r="C45" s="36">
        <v>192.63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6"/>
      <c r="B46" s="34">
        <v>2.74</v>
      </c>
      <c r="C46" s="36">
        <v>107.8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6"/>
      <c r="B47" s="34">
        <v>5.34</v>
      </c>
      <c r="C47" s="36">
        <v>116.93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6"/>
      <c r="B48" s="34">
        <v>8.41</v>
      </c>
      <c r="C48" s="36">
        <v>146.16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6"/>
      <c r="B49" s="34">
        <v>7.1</v>
      </c>
      <c r="C49" s="36">
        <v>152.77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6"/>
      <c r="B50" s="34">
        <v>1.81</v>
      </c>
      <c r="C50" s="36">
        <v>85.49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6"/>
      <c r="B51" s="34">
        <v>2.86</v>
      </c>
      <c r="C51" s="36">
        <v>66.84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</sheetData>
  <mergeCells count="2">
    <mergeCell ref="A1:G1"/>
    <mergeCell ref="A2:G4"/>
  </mergeCells>
  <drawing r:id="rId1"/>
</worksheet>
</file>