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se2012_Mac\Arquivos2009\Aulas_Inventário2019\"/>
    </mc:Choice>
  </mc:AlternateContent>
  <xr:revisionPtr revIDLastSave="0" documentId="8_{0DC845A2-CB09-43F1-92C9-5822A5646D1B}" xr6:coauthVersionLast="45" xr6:coauthVersionMax="45" xr10:uidLastSave="{00000000-0000-0000-0000-000000000000}"/>
  <bookViews>
    <workbookView xWindow="-108" yWindow="-108" windowWidth="23256" windowHeight="12576" xr2:uid="{AF258546-C58F-4281-B192-BE2BD7EB4CA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7" i="1" l="1"/>
  <c r="C6" i="1"/>
</calcChain>
</file>

<file path=xl/sharedStrings.xml><?xml version="1.0" encoding="utf-8"?>
<sst xmlns="http://schemas.openxmlformats.org/spreadsheetml/2006/main" count="14" uniqueCount="13">
  <si>
    <t>Tamanho amostra pesquisa opinião</t>
  </si>
  <si>
    <t>População=</t>
  </si>
  <si>
    <t xml:space="preserve">Z (95%) = </t>
  </si>
  <si>
    <t>Intervalo de confiança (D)=</t>
  </si>
  <si>
    <t xml:space="preserve">n* = </t>
  </si>
  <si>
    <t xml:space="preserve">n** = </t>
  </si>
  <si>
    <t>1.</t>
  </si>
  <si>
    <t>2.</t>
  </si>
  <si>
    <t>Z(95%)=</t>
  </si>
  <si>
    <t>n*=</t>
  </si>
  <si>
    <t>n**=</t>
  </si>
  <si>
    <t>D=</t>
  </si>
  <si>
    <t>Intervalo de Confiança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</si>
</sst>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0"/>
      <color theme="1"/>
      <name val="Georgia"/>
      <family val="1"/>
    </font>
    <font>
      <sz val="12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AE53-417C-4485-8724-AD6940995C04}">
  <dimension ref="A1:C15"/>
  <sheetViews>
    <sheetView tabSelected="1" workbookViewId="0">
      <selection activeCell="C16" sqref="C16"/>
    </sheetView>
  </sheetViews>
  <sheetFormatPr defaultRowHeight="14.4" x14ac:dyDescent="0.3"/>
  <cols>
    <col min="1" max="1" width="29" bestFit="1" customWidth="1"/>
    <col min="3" max="3" width="8.88671875" style="3"/>
  </cols>
  <sheetData>
    <row r="1" spans="1:3" ht="24.6" x14ac:dyDescent="0.4">
      <c r="A1" s="1" t="s">
        <v>0</v>
      </c>
    </row>
    <row r="2" spans="1:3" x14ac:dyDescent="0.3">
      <c r="A2" t="s">
        <v>6</v>
      </c>
    </row>
    <row r="3" spans="1:3" ht="15.6" x14ac:dyDescent="0.3">
      <c r="A3" s="2" t="s">
        <v>1</v>
      </c>
      <c r="B3" s="2"/>
      <c r="C3" s="4">
        <v>6000</v>
      </c>
    </row>
    <row r="4" spans="1:3" ht="15.6" x14ac:dyDescent="0.3">
      <c r="A4" s="2" t="s">
        <v>2</v>
      </c>
      <c r="B4" s="2"/>
      <c r="C4" s="3">
        <v>1.96</v>
      </c>
    </row>
    <row r="5" spans="1:3" ht="15.6" x14ac:dyDescent="0.3">
      <c r="A5" s="2" t="s">
        <v>3</v>
      </c>
      <c r="B5" s="2"/>
      <c r="C5" s="3">
        <v>0.05</v>
      </c>
    </row>
    <row r="6" spans="1:3" ht="15.6" x14ac:dyDescent="0.3">
      <c r="A6" s="2" t="s">
        <v>4</v>
      </c>
      <c r="C6" s="3">
        <f>((C4^2)*0.5*0.5)/(C5^2)</f>
        <v>384.15999999999991</v>
      </c>
    </row>
    <row r="7" spans="1:3" ht="15.6" x14ac:dyDescent="0.3">
      <c r="A7" s="2" t="s">
        <v>5</v>
      </c>
      <c r="C7" s="3">
        <f>C6/(1+((C6-1)/C3))</f>
        <v>361.10014475588883</v>
      </c>
    </row>
    <row r="9" spans="1:3" ht="15.6" x14ac:dyDescent="0.3">
      <c r="A9" s="2" t="s">
        <v>7</v>
      </c>
    </row>
    <row r="10" spans="1:3" ht="15.6" x14ac:dyDescent="0.3">
      <c r="A10" s="2" t="s">
        <v>1</v>
      </c>
      <c r="C10" s="4">
        <v>500</v>
      </c>
    </row>
    <row r="11" spans="1:3" ht="15.6" x14ac:dyDescent="0.3">
      <c r="A11" s="2" t="s">
        <v>8</v>
      </c>
      <c r="C11" s="3">
        <v>1.96</v>
      </c>
    </row>
    <row r="12" spans="1:3" ht="15.6" x14ac:dyDescent="0.3">
      <c r="A12" s="2" t="s">
        <v>10</v>
      </c>
      <c r="C12" s="3">
        <v>10</v>
      </c>
    </row>
    <row r="13" spans="1:3" ht="15.6" x14ac:dyDescent="0.3">
      <c r="A13" s="2" t="s">
        <v>9</v>
      </c>
      <c r="C13" s="3">
        <f>(C12*(C10-1))/(C10-C12)</f>
        <v>10.183673469387756</v>
      </c>
    </row>
    <row r="14" spans="1:3" ht="15.6" x14ac:dyDescent="0.3">
      <c r="A14" s="2" t="s">
        <v>11</v>
      </c>
      <c r="C14" s="3">
        <f>SQRT(((C11^2)*0.5*0.5)/C13)</f>
        <v>0.30709577599058979</v>
      </c>
    </row>
    <row r="15" spans="1:3" ht="15.6" x14ac:dyDescent="0.3">
      <c r="A15" s="2" t="s">
        <v>12</v>
      </c>
      <c r="C15" s="3">
        <f>C14*100</f>
        <v>30.709577599058978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Hilton Thadeu</cp:lastModifiedBy>
  <dcterms:created xsi:type="dcterms:W3CDTF">2019-11-10T14:06:53Z</dcterms:created>
  <dcterms:modified xsi:type="dcterms:W3CDTF">2019-11-11T20:22:45Z</dcterms:modified>
</cp:coreProperties>
</file>